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2516" windowHeight="6912" tabRatio="898" activeTab="0"/>
  </bookViews>
  <sheets>
    <sheet name="A" sheetId="1" r:id="rId1"/>
  </sheets>
  <definedNames>
    <definedName name="_xlnm.Print_Area" localSheetId="0">'A'!$A$1:$H$157</definedName>
  </definedNames>
  <calcPr fullCalcOnLoad="1"/>
</workbook>
</file>

<file path=xl/sharedStrings.xml><?xml version="1.0" encoding="utf-8"?>
<sst xmlns="http://schemas.openxmlformats.org/spreadsheetml/2006/main" count="92" uniqueCount="63">
  <si>
    <t>SOURCE: CDC/NCHS, National Health Interview Survey. Family core and sample adult questionnaires.</t>
  </si>
  <si>
    <t>See Appendix I, National Health Interview Survey (NHIS).</t>
  </si>
  <si>
    <t>Hispanic</t>
  </si>
  <si>
    <t>Standard error</t>
  </si>
  <si>
    <t>1999-2001</t>
  </si>
  <si>
    <t>2003-2005</t>
  </si>
  <si>
    <t>2006-2008</t>
  </si>
  <si>
    <t>2012-2014</t>
  </si>
  <si>
    <t>2009-2011</t>
  </si>
  <si>
    <t>35-44 years, 45-64 years, and 65 years and over. Age-adjusted estimates in this table may differ from other age-</t>
  </si>
  <si>
    <t xml:space="preserve">adjusted estimates based on the same data and presented elsewhere if different age groups are used in the </t>
  </si>
  <si>
    <t>adjustment procedure. See Appendix II, Age adjustment.</t>
  </si>
  <si>
    <t>Starting with 2003 data, race responses of other race and unspecified multiple race were treated as missing, and then race</t>
  </si>
  <si>
    <t>was imputed if these were the only race responses. Almost all persons with a race response of other race were of Hispanic</t>
  </si>
  <si>
    <t>origin. See Appendix II, Hispanic origin; Race.</t>
  </si>
  <si>
    <r>
      <t xml:space="preserve">Race-specific estimates are tabulated according to the 1997 </t>
    </r>
    <r>
      <rPr>
        <i/>
        <sz val="12"/>
        <color indexed="8"/>
        <rFont val="Courier New"/>
        <family val="3"/>
      </rPr>
      <t>Revisions to the Standards for the</t>
    </r>
  </si>
  <si>
    <t xml:space="preserve">categories plus multiple-race category shown in the table conform to the 1997 Standards. </t>
  </si>
  <si>
    <t>Asian</t>
  </si>
  <si>
    <t>White</t>
  </si>
  <si>
    <t>races</t>
  </si>
  <si>
    <t>Hispanic or</t>
  </si>
  <si>
    <t>Crude</t>
  </si>
  <si>
    <t>only</t>
  </si>
  <si>
    <t>Black</t>
  </si>
  <si>
    <t>American Indian</t>
  </si>
  <si>
    <t>2 or more</t>
  </si>
  <si>
    <t xml:space="preserve">or Alaska </t>
  </si>
  <si>
    <t>Native only</t>
  </si>
  <si>
    <t>*6.3</t>
  </si>
  <si>
    <t>*6.0</t>
  </si>
  <si>
    <t>*4.9</t>
  </si>
  <si>
    <t>*5.9</t>
  </si>
  <si>
    <t>*3.8</t>
  </si>
  <si>
    <r>
      <rPr>
        <i/>
        <sz val="12"/>
        <color indexed="8"/>
        <rFont val="Courier New"/>
        <family val="3"/>
      </rPr>
      <t>Classification of Federal Data on Race and Ethnicity</t>
    </r>
    <r>
      <rPr>
        <sz val="12"/>
        <color indexed="8"/>
        <rFont val="Courier New"/>
        <family val="3"/>
      </rPr>
      <t>. The single-race</t>
    </r>
  </si>
  <si>
    <t>1/Persons of Hispanic origin may be of any race.</t>
  </si>
  <si>
    <t>Sex, age, and year</t>
  </si>
  <si>
    <t>2/Includes all persons not shown separately.</t>
  </si>
  <si>
    <t>Men, 18 years and over</t>
  </si>
  <si>
    <t>Women, 18  years and over</t>
  </si>
  <si>
    <t>Women, 18 years and over</t>
  </si>
  <si>
    <t>Percent current smokers4/</t>
  </si>
  <si>
    <t>Sex, age, and year5/</t>
  </si>
  <si>
    <t>Total2/</t>
  </si>
  <si>
    <t>Race and Hispanic origin1/</t>
  </si>
  <si>
    <t>Age-adjusted3/</t>
  </si>
  <si>
    <t>3/Estimates are age-adjusted to the year 2000 standard population using five age groups: 18-24 years, 25-34 years,</t>
  </si>
  <si>
    <t xml:space="preserve">White </t>
  </si>
  <si>
    <t xml:space="preserve">Black </t>
  </si>
  <si>
    <t xml:space="preserve">Asian </t>
  </si>
  <si>
    <t>NOTES: Ties in highest and lowest rates were resolved by looking at additional decimal places. See Technical Notes.</t>
  </si>
  <si>
    <t>Excel and PowerPoint: http://www.cdc.gov/nchs/hus/contents2015.htm#fig24</t>
  </si>
  <si>
    <t>Also see Figure 7.</t>
  </si>
  <si>
    <t xml:space="preserve">5/Three-year average annual estimates are shown in order to present estimates for the American Indian or Alaska Native </t>
  </si>
  <si>
    <t>* Estimates are considered unreliable. Data preceded by an asterisk have a relative</t>
  </si>
  <si>
    <t xml:space="preserve">and the multiple-race populations. Annual estimates are not stable for smaller population groups. </t>
  </si>
  <si>
    <t xml:space="preserve">     Not Hispanic or Latino3/</t>
  </si>
  <si>
    <t>Latino3/</t>
  </si>
  <si>
    <t xml:space="preserve"> or Latino3/</t>
  </si>
  <si>
    <t xml:space="preserve">standard error of 20%-30%. </t>
  </si>
  <si>
    <t>4/Current cigarette smokers are defined as ever smoking 100 cigarettes in their lifetime and now smoke</t>
  </si>
  <si>
    <t>every day or some days. See Appendix II, Cigarette smoking.</t>
  </si>
  <si>
    <t>Health, United States, 2015</t>
  </si>
  <si>
    <t xml:space="preserve">Data table for Figure 24. Current cigarette smoking among adults aged 18 and over, by sex and race and Hispanic origin: United States, 1999-2014
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</si>
</sst>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_)"/>
    <numFmt numFmtId="180" formatCode="#,##0.0_);\(#,##0.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 New"/>
      <family val="3"/>
    </font>
    <font>
      <u val="single"/>
      <sz val="10.45"/>
      <color indexed="12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urier New"/>
      <family val="3"/>
    </font>
    <font>
      <i/>
      <sz val="12"/>
      <color theme="1"/>
      <name val="Courier New"/>
      <family val="3"/>
    </font>
    <font>
      <sz val="12"/>
      <color rgb="FF000000"/>
      <name val="Courier New"/>
      <family val="3"/>
    </font>
    <font>
      <b/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>
      <alignment horizontal="right"/>
    </xf>
    <xf numFmtId="0" fontId="4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 horizontal="left"/>
    </xf>
    <xf numFmtId="165" fontId="43" fillId="0" borderId="0" xfId="0" applyNumberFormat="1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165" fontId="43" fillId="0" borderId="0" xfId="0" applyNumberFormat="1" applyFont="1" applyFill="1" applyAlignment="1">
      <alignment horizontal="right"/>
    </xf>
    <xf numFmtId="165" fontId="43" fillId="0" borderId="0" xfId="0" applyNumberFormat="1" applyFont="1" applyFill="1" applyAlignment="1">
      <alignment/>
    </xf>
    <xf numFmtId="0" fontId="4" fillId="0" borderId="0" xfId="0" applyFont="1" applyFill="1" applyAlignment="1" applyProtection="1" quotePrefix="1">
      <alignment/>
      <protection/>
    </xf>
    <xf numFmtId="1" fontId="43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0" fontId="43" fillId="0" borderId="10" xfId="0" applyFont="1" applyFill="1" applyBorder="1" applyAlignment="1">
      <alignment/>
    </xf>
    <xf numFmtId="165" fontId="43" fillId="0" borderId="0" xfId="0" applyNumberFormat="1" applyFont="1" applyFill="1" applyAlignment="1">
      <alignment horizontal="left"/>
    </xf>
    <xf numFmtId="0" fontId="4" fillId="0" borderId="0" xfId="0" applyFont="1" applyFill="1" applyAlignment="1" applyProtection="1">
      <alignment horizontal="right"/>
      <protection/>
    </xf>
    <xf numFmtId="0" fontId="4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/>
    </xf>
    <xf numFmtId="0" fontId="43" fillId="0" borderId="10" xfId="0" applyFont="1" applyFill="1" applyBorder="1" applyAlignment="1">
      <alignment horizontal="right"/>
    </xf>
    <xf numFmtId="0" fontId="45" fillId="0" borderId="0" xfId="0" applyFont="1" applyFill="1" applyAlignment="1">
      <alignment horizontal="left" vertical="center" readingOrder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tabSelected="1" zoomScale="87" zoomScaleNormal="87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4.28125" style="1" customWidth="1"/>
    <col min="2" max="3" width="19.7109375" style="1" customWidth="1"/>
    <col min="4" max="4" width="19.00390625" style="1" customWidth="1"/>
    <col min="5" max="7" width="19.7109375" style="1" customWidth="1"/>
    <col min="8" max="8" width="9.28125" style="1" customWidth="1"/>
    <col min="9" max="9" width="10.7109375" style="1" customWidth="1"/>
    <col min="10" max="16384" width="8.8515625" style="1" customWidth="1"/>
  </cols>
  <sheetData>
    <row r="1" spans="1:6" ht="15.75">
      <c r="A1" s="27" t="s">
        <v>62</v>
      </c>
      <c r="B1" s="26"/>
      <c r="C1" s="26"/>
      <c r="D1" s="26"/>
      <c r="E1" s="26"/>
      <c r="F1" s="26"/>
    </row>
    <row r="2" spans="1:6" ht="15.75">
      <c r="A2" s="27"/>
      <c r="B2" s="26"/>
      <c r="C2" s="26"/>
      <c r="D2" s="26"/>
      <c r="E2" s="26"/>
      <c r="F2" s="26"/>
    </row>
    <row r="3" ht="15.75">
      <c r="A3" s="2" t="s">
        <v>50</v>
      </c>
    </row>
    <row r="4" ht="15.75">
      <c r="A4" s="2"/>
    </row>
    <row r="5" spans="1:4" ht="15.75">
      <c r="A5" s="2"/>
      <c r="D5" s="1" t="s">
        <v>43</v>
      </c>
    </row>
    <row r="6" ht="15.75">
      <c r="A6" s="2"/>
    </row>
    <row r="7" ht="15.75">
      <c r="A7" s="2"/>
    </row>
    <row r="8" spans="1:7" ht="15">
      <c r="A8" s="1" t="s">
        <v>35</v>
      </c>
      <c r="C8" s="13"/>
      <c r="E8" s="19" t="s">
        <v>55</v>
      </c>
      <c r="F8" s="19"/>
      <c r="G8" s="19"/>
    </row>
    <row r="9" spans="2:7" ht="15">
      <c r="B9" s="24" t="s">
        <v>42</v>
      </c>
      <c r="C9" s="18"/>
      <c r="D9" s="10" t="s">
        <v>20</v>
      </c>
      <c r="E9" s="21" t="s">
        <v>18</v>
      </c>
      <c r="F9" s="21" t="s">
        <v>23</v>
      </c>
      <c r="G9" s="21" t="s">
        <v>17</v>
      </c>
    </row>
    <row r="10" spans="2:7" ht="15">
      <c r="B10" s="21" t="s">
        <v>21</v>
      </c>
      <c r="C10" s="21" t="s">
        <v>44</v>
      </c>
      <c r="D10" s="21" t="s">
        <v>56</v>
      </c>
      <c r="E10" s="21" t="s">
        <v>22</v>
      </c>
      <c r="F10" s="21" t="s">
        <v>22</v>
      </c>
      <c r="G10" s="21" t="s">
        <v>22</v>
      </c>
    </row>
    <row r="11" spans="2:7" ht="15">
      <c r="B11" s="21"/>
      <c r="C11" s="21"/>
      <c r="D11" s="21"/>
      <c r="E11" s="21"/>
      <c r="F11" s="21"/>
      <c r="G11" s="21"/>
    </row>
    <row r="12" spans="2:7" ht="15">
      <c r="B12" s="21"/>
      <c r="D12" s="13" t="s">
        <v>40</v>
      </c>
      <c r="E12" s="21"/>
      <c r="F12" s="21"/>
      <c r="G12" s="21"/>
    </row>
    <row r="13" spans="2:7" ht="15">
      <c r="B13" s="21"/>
      <c r="C13" s="13"/>
      <c r="D13" s="21"/>
      <c r="E13" s="21"/>
      <c r="F13" s="21"/>
      <c r="G13" s="21"/>
    </row>
    <row r="14" spans="1:6" ht="15">
      <c r="A14" s="23" t="s">
        <v>37</v>
      </c>
      <c r="B14" s="21"/>
      <c r="C14" s="21"/>
      <c r="D14" s="21"/>
      <c r="E14" s="21"/>
      <c r="F14" s="21"/>
    </row>
    <row r="15" spans="2:7" ht="15">
      <c r="B15" s="21"/>
      <c r="C15" s="21"/>
      <c r="D15" s="21"/>
      <c r="E15" s="21"/>
      <c r="F15" s="21"/>
      <c r="G15" s="21"/>
    </row>
    <row r="16" spans="1:7" ht="15">
      <c r="A16" s="11">
        <v>1999</v>
      </c>
      <c r="B16" s="6">
        <v>25.7</v>
      </c>
      <c r="C16" s="6">
        <v>25.2</v>
      </c>
      <c r="D16" s="12">
        <v>22.664413</v>
      </c>
      <c r="E16" s="12">
        <v>25.385887</v>
      </c>
      <c r="F16" s="12">
        <v>28.351098</v>
      </c>
      <c r="G16" s="12">
        <v>23.476687</v>
      </c>
    </row>
    <row r="17" spans="1:7" ht="15">
      <c r="A17" s="11">
        <v>2000</v>
      </c>
      <c r="B17" s="6">
        <v>25.6</v>
      </c>
      <c r="C17" s="6">
        <v>25.2</v>
      </c>
      <c r="D17" s="12">
        <v>23.528416</v>
      </c>
      <c r="E17" s="12">
        <v>25.844714</v>
      </c>
      <c r="F17" s="12">
        <v>25.746577</v>
      </c>
      <c r="G17" s="12">
        <v>19.491413</v>
      </c>
    </row>
    <row r="18" spans="1:7" ht="15">
      <c r="A18" s="17">
        <v>2001</v>
      </c>
      <c r="B18" s="6">
        <v>25.1</v>
      </c>
      <c r="C18" s="6">
        <v>24.6</v>
      </c>
      <c r="D18" s="12">
        <v>20.747804</v>
      </c>
      <c r="E18" s="12">
        <v>25.390279</v>
      </c>
      <c r="F18" s="12">
        <v>27.680813</v>
      </c>
      <c r="G18" s="12">
        <v>18.654553</v>
      </c>
    </row>
    <row r="19" spans="1:7" ht="15">
      <c r="A19" s="17">
        <f aca="true" t="shared" si="0" ref="A19:A31">(A18+1)</f>
        <v>2002</v>
      </c>
      <c r="B19" s="6">
        <v>25.1</v>
      </c>
      <c r="C19" s="6">
        <v>24.6</v>
      </c>
      <c r="D19" s="12">
        <v>21.355037</v>
      </c>
      <c r="E19" s="12">
        <v>25.543579</v>
      </c>
      <c r="F19" s="12">
        <v>26.654271</v>
      </c>
      <c r="G19" s="12">
        <v>17.540956</v>
      </c>
    </row>
    <row r="20" spans="1:7" ht="15">
      <c r="A20" s="17">
        <f t="shared" si="0"/>
        <v>2003</v>
      </c>
      <c r="B20" s="6">
        <v>24.1</v>
      </c>
      <c r="C20" s="6">
        <v>23.7</v>
      </c>
      <c r="D20" s="12">
        <v>21.151107</v>
      </c>
      <c r="E20" s="12">
        <v>24.564021</v>
      </c>
      <c r="F20" s="12">
        <v>25.162434</v>
      </c>
      <c r="G20" s="12">
        <v>16.576932</v>
      </c>
    </row>
    <row r="21" spans="1:7" ht="15">
      <c r="A21" s="17">
        <f t="shared" si="0"/>
        <v>2004</v>
      </c>
      <c r="B21" s="6">
        <v>23.4</v>
      </c>
      <c r="C21" s="6">
        <v>23</v>
      </c>
      <c r="D21" s="12">
        <v>17.852195</v>
      </c>
      <c r="E21" s="12">
        <v>24.194785</v>
      </c>
      <c r="F21" s="12">
        <v>23.512632</v>
      </c>
      <c r="G21" s="12">
        <v>16.737396</v>
      </c>
    </row>
    <row r="22" spans="1:7" ht="15">
      <c r="A22" s="17">
        <f t="shared" si="0"/>
        <v>2005</v>
      </c>
      <c r="B22" s="6">
        <v>23.9</v>
      </c>
      <c r="C22" s="6">
        <v>23.4</v>
      </c>
      <c r="D22" s="12">
        <v>19.609106</v>
      </c>
      <c r="E22" s="12">
        <v>24.224743</v>
      </c>
      <c r="F22" s="12">
        <v>26.085231</v>
      </c>
      <c r="G22" s="12">
        <v>20.374325</v>
      </c>
    </row>
    <row r="23" spans="1:7" ht="15">
      <c r="A23" s="17">
        <f t="shared" si="0"/>
        <v>2006</v>
      </c>
      <c r="B23" s="6">
        <v>23.9</v>
      </c>
      <c r="C23" s="6">
        <v>23.6</v>
      </c>
      <c r="D23" s="12">
        <v>19.334947</v>
      </c>
      <c r="E23" s="12">
        <v>24.615907</v>
      </c>
      <c r="F23" s="12">
        <v>26.751344</v>
      </c>
      <c r="G23" s="12">
        <v>15.62114</v>
      </c>
    </row>
    <row r="24" spans="1:7" ht="15">
      <c r="A24" s="17">
        <f t="shared" si="0"/>
        <v>2007</v>
      </c>
      <c r="B24" s="6">
        <v>22.3</v>
      </c>
      <c r="C24" s="6">
        <v>22</v>
      </c>
      <c r="D24" s="12">
        <v>17.354004</v>
      </c>
      <c r="E24" s="12">
        <v>23.562824</v>
      </c>
      <c r="F24" s="12">
        <v>23.678948</v>
      </c>
      <c r="G24" s="12">
        <v>14.534365</v>
      </c>
    </row>
    <row r="25" spans="1:7" ht="15">
      <c r="A25" s="17">
        <f t="shared" si="0"/>
        <v>2008</v>
      </c>
      <c r="B25" s="6">
        <v>23.1</v>
      </c>
      <c r="C25" s="6">
        <v>22.8</v>
      </c>
      <c r="D25" s="12">
        <v>19.121779</v>
      </c>
      <c r="E25" s="12">
        <v>23.853256</v>
      </c>
      <c r="F25" s="12">
        <v>24.920106</v>
      </c>
      <c r="G25" s="12">
        <v>15.076542</v>
      </c>
    </row>
    <row r="26" spans="1:7" ht="15">
      <c r="A26" s="17">
        <f t="shared" si="0"/>
        <v>2009</v>
      </c>
      <c r="B26" s="6">
        <v>23.5</v>
      </c>
      <c r="C26" s="6">
        <v>23.2</v>
      </c>
      <c r="D26" s="12">
        <v>17.672492</v>
      </c>
      <c r="E26" s="12">
        <v>24.963963</v>
      </c>
      <c r="F26" s="12">
        <v>23.286994</v>
      </c>
      <c r="G26" s="12">
        <v>16.397692</v>
      </c>
    </row>
    <row r="27" spans="1:7" ht="15">
      <c r="A27" s="17">
        <f t="shared" si="0"/>
        <v>2010</v>
      </c>
      <c r="B27" s="6">
        <v>21.5</v>
      </c>
      <c r="C27" s="6">
        <v>21.2</v>
      </c>
      <c r="D27" s="12">
        <v>15.172409</v>
      </c>
      <c r="E27" s="12">
        <v>22.998057</v>
      </c>
      <c r="F27" s="12">
        <v>23.702943</v>
      </c>
      <c r="G27" s="12">
        <v>14.582155</v>
      </c>
    </row>
    <row r="28" spans="1:7" ht="15">
      <c r="A28" s="17">
        <f t="shared" si="0"/>
        <v>2011</v>
      </c>
      <c r="B28" s="6">
        <v>21.6</v>
      </c>
      <c r="C28" s="6">
        <v>21.2</v>
      </c>
      <c r="D28" s="12">
        <v>16.45256</v>
      </c>
      <c r="E28" s="12">
        <v>22.642828</v>
      </c>
      <c r="F28" s="12">
        <v>23.617618</v>
      </c>
      <c r="G28" s="12">
        <v>14.195761</v>
      </c>
    </row>
    <row r="29" spans="1:7" ht="15">
      <c r="A29" s="17">
        <f t="shared" si="0"/>
        <v>2012</v>
      </c>
      <c r="B29" s="6">
        <v>20.5</v>
      </c>
      <c r="C29" s="6">
        <v>20.6</v>
      </c>
      <c r="D29" s="12">
        <v>16.857106</v>
      </c>
      <c r="E29" s="12">
        <v>21.992798</v>
      </c>
      <c r="F29" s="12">
        <v>22.123574</v>
      </c>
      <c r="G29" s="12">
        <v>15.629983</v>
      </c>
    </row>
    <row r="30" spans="1:7" ht="15">
      <c r="A30" s="17">
        <f t="shared" si="0"/>
        <v>2013</v>
      </c>
      <c r="B30" s="6">
        <v>20.5</v>
      </c>
      <c r="C30" s="6">
        <v>20.5</v>
      </c>
      <c r="D30" s="12">
        <v>16.679865</v>
      </c>
      <c r="E30" s="12">
        <v>21.794359</v>
      </c>
      <c r="F30" s="12">
        <v>21.7092</v>
      </c>
      <c r="G30" s="12">
        <v>14.55413</v>
      </c>
    </row>
    <row r="31" spans="1:7" ht="15">
      <c r="A31" s="17">
        <f t="shared" si="0"/>
        <v>2014</v>
      </c>
      <c r="B31" s="6">
        <v>18.8</v>
      </c>
      <c r="C31" s="6">
        <v>19</v>
      </c>
      <c r="D31" s="12">
        <v>13.759384</v>
      </c>
      <c r="E31" s="12">
        <v>20.055284</v>
      </c>
      <c r="F31" s="12">
        <v>22.022428</v>
      </c>
      <c r="G31" s="12">
        <v>14.030565</v>
      </c>
    </row>
    <row r="33" spans="1:7" ht="15">
      <c r="A33" s="23" t="s">
        <v>38</v>
      </c>
      <c r="B33" s="21"/>
      <c r="C33" s="21"/>
      <c r="D33" s="21"/>
      <c r="E33" s="21"/>
      <c r="F33" s="21"/>
      <c r="G33" s="21"/>
    </row>
    <row r="34" spans="2:7" ht="15">
      <c r="B34" s="21"/>
      <c r="C34" s="21"/>
      <c r="D34" s="21"/>
      <c r="E34" s="21"/>
      <c r="F34" s="21"/>
      <c r="G34" s="21"/>
    </row>
    <row r="35" spans="1:7" ht="15">
      <c r="A35" s="11">
        <v>1999</v>
      </c>
      <c r="B35" s="6">
        <v>21.5</v>
      </c>
      <c r="C35" s="6">
        <v>21.6</v>
      </c>
      <c r="D35" s="14">
        <v>11.853006</v>
      </c>
      <c r="E35" s="14">
        <v>23.786587</v>
      </c>
      <c r="F35" s="14">
        <v>20.496334</v>
      </c>
      <c r="G35" s="14" t="s">
        <v>28</v>
      </c>
    </row>
    <row r="36" spans="1:7" ht="15">
      <c r="A36" s="11">
        <v>2000</v>
      </c>
      <c r="B36" s="6">
        <v>20.9</v>
      </c>
      <c r="C36" s="6">
        <v>21.1</v>
      </c>
      <c r="D36" s="14">
        <v>12.904452</v>
      </c>
      <c r="E36" s="14">
        <v>23.105526</v>
      </c>
      <c r="F36" s="14">
        <v>20.810182</v>
      </c>
      <c r="G36" s="14">
        <v>7.360734</v>
      </c>
    </row>
    <row r="37" spans="1:7" ht="15">
      <c r="A37" s="17">
        <v>2001</v>
      </c>
      <c r="B37" s="6">
        <v>20.6</v>
      </c>
      <c r="C37" s="6">
        <v>20.7</v>
      </c>
      <c r="D37" s="14">
        <v>11.524002</v>
      </c>
      <c r="E37" s="14">
        <v>23.479169</v>
      </c>
      <c r="F37" s="14">
        <v>17.797879</v>
      </c>
      <c r="G37" s="14" t="s">
        <v>29</v>
      </c>
    </row>
    <row r="38" spans="1:7" ht="15">
      <c r="A38" s="17">
        <f aca="true" t="shared" si="1" ref="A38:A50">(A37+1)</f>
        <v>2002</v>
      </c>
      <c r="B38" s="6">
        <v>19.8</v>
      </c>
      <c r="C38" s="6">
        <v>20</v>
      </c>
      <c r="D38" s="14">
        <v>10.762381</v>
      </c>
      <c r="E38" s="14">
        <v>22.488155</v>
      </c>
      <c r="F38" s="14">
        <v>18.469813</v>
      </c>
      <c r="G38" s="14">
        <v>6.793345</v>
      </c>
    </row>
    <row r="39" spans="1:7" ht="15">
      <c r="A39" s="17">
        <f t="shared" si="1"/>
        <v>2003</v>
      </c>
      <c r="B39" s="6">
        <v>19.2</v>
      </c>
      <c r="C39" s="6">
        <v>19.4</v>
      </c>
      <c r="D39" s="14">
        <v>10.35098</v>
      </c>
      <c r="E39" s="14">
        <v>22.056556</v>
      </c>
      <c r="F39" s="14">
        <v>18.065083</v>
      </c>
      <c r="G39" s="14">
        <v>6.008515</v>
      </c>
    </row>
    <row r="40" spans="1:7" ht="15">
      <c r="A40" s="17">
        <f t="shared" si="1"/>
        <v>2004</v>
      </c>
      <c r="B40" s="6">
        <v>18.5</v>
      </c>
      <c r="C40" s="6">
        <v>18.7</v>
      </c>
      <c r="D40" s="14">
        <v>10.647934</v>
      </c>
      <c r="E40" s="14">
        <v>21.197467</v>
      </c>
      <c r="F40" s="14">
        <v>16.814383</v>
      </c>
      <c r="G40" s="14" t="s">
        <v>30</v>
      </c>
    </row>
    <row r="41" spans="1:7" ht="15">
      <c r="A41" s="17">
        <f t="shared" si="1"/>
        <v>2005</v>
      </c>
      <c r="B41" s="6">
        <v>18.1</v>
      </c>
      <c r="C41" s="6">
        <v>18.3</v>
      </c>
      <c r="D41" s="14">
        <v>10.922884</v>
      </c>
      <c r="E41" s="14">
        <v>20.812349</v>
      </c>
      <c r="F41" s="14">
        <v>17.063956</v>
      </c>
      <c r="G41" s="14" t="s">
        <v>31</v>
      </c>
    </row>
    <row r="42" spans="1:7" ht="15">
      <c r="A42" s="17">
        <f t="shared" si="1"/>
        <v>2006</v>
      </c>
      <c r="B42" s="6">
        <v>18</v>
      </c>
      <c r="C42" s="6">
        <v>18.1</v>
      </c>
      <c r="D42" s="14">
        <v>9.920809</v>
      </c>
      <c r="E42" s="14">
        <v>20.620892</v>
      </c>
      <c r="F42" s="14">
        <v>18.849662</v>
      </c>
      <c r="G42" s="14">
        <v>4.451125</v>
      </c>
    </row>
    <row r="43" spans="1:7" ht="15">
      <c r="A43" s="17">
        <f t="shared" si="1"/>
        <v>2007</v>
      </c>
      <c r="B43" s="6">
        <v>17.4</v>
      </c>
      <c r="C43" s="6">
        <v>17.5</v>
      </c>
      <c r="D43" s="14">
        <v>8.35693</v>
      </c>
      <c r="E43" s="14">
        <v>20.686953</v>
      </c>
      <c r="F43" s="14">
        <v>15.486512</v>
      </c>
      <c r="G43" s="14" t="s">
        <v>32</v>
      </c>
    </row>
    <row r="44" spans="1:7" ht="15">
      <c r="A44" s="17">
        <f t="shared" si="1"/>
        <v>2008</v>
      </c>
      <c r="B44" s="6">
        <v>18.3</v>
      </c>
      <c r="C44" s="6">
        <v>18.5</v>
      </c>
      <c r="D44" s="14">
        <v>10.353791</v>
      </c>
      <c r="E44" s="14">
        <v>21.457223</v>
      </c>
      <c r="F44" s="14">
        <v>17.382878</v>
      </c>
      <c r="G44" s="14">
        <v>4.720975</v>
      </c>
    </row>
    <row r="45" spans="1:7" ht="15">
      <c r="A45" s="17">
        <f t="shared" si="1"/>
        <v>2009</v>
      </c>
      <c r="B45" s="6">
        <v>17.9</v>
      </c>
      <c r="C45" s="6">
        <v>18.1</v>
      </c>
      <c r="D45" s="14">
        <v>9.502803</v>
      </c>
      <c r="E45" s="14">
        <v>20.693483</v>
      </c>
      <c r="F45" s="14">
        <v>18.90518</v>
      </c>
      <c r="G45" s="14">
        <v>7.261105</v>
      </c>
    </row>
    <row r="46" spans="1:7" ht="15">
      <c r="A46" s="17">
        <f t="shared" si="1"/>
        <v>2010</v>
      </c>
      <c r="B46" s="6">
        <v>17.3</v>
      </c>
      <c r="C46" s="6">
        <v>17.5</v>
      </c>
      <c r="D46" s="14">
        <v>9.081211</v>
      </c>
      <c r="E46" s="14">
        <v>20.438933</v>
      </c>
      <c r="F46" s="14">
        <v>16.803191</v>
      </c>
      <c r="G46" s="14">
        <v>4.273271</v>
      </c>
    </row>
    <row r="47" spans="1:7" ht="15">
      <c r="A47" s="17">
        <f t="shared" si="1"/>
        <v>2011</v>
      </c>
      <c r="B47" s="6">
        <v>16.5</v>
      </c>
      <c r="C47" s="6">
        <v>16.8</v>
      </c>
      <c r="D47" s="14">
        <v>8.301488</v>
      </c>
      <c r="E47" s="14">
        <v>19.797597</v>
      </c>
      <c r="F47" s="14">
        <v>15.343785</v>
      </c>
      <c r="G47" s="14">
        <v>5.492734</v>
      </c>
    </row>
    <row r="48" spans="1:7" ht="15">
      <c r="A48" s="17">
        <f t="shared" si="1"/>
        <v>2012</v>
      </c>
      <c r="B48" s="6">
        <v>15.8</v>
      </c>
      <c r="C48" s="6">
        <v>15.9</v>
      </c>
      <c r="D48" s="14">
        <v>7.484126</v>
      </c>
      <c r="E48" s="14">
        <v>19.188087</v>
      </c>
      <c r="F48" s="14">
        <v>14.331716</v>
      </c>
      <c r="G48" s="14">
        <v>5.444138</v>
      </c>
    </row>
    <row r="49" spans="1:7" ht="15">
      <c r="A49" s="17">
        <f t="shared" si="1"/>
        <v>2013</v>
      </c>
      <c r="B49" s="6">
        <v>15.3</v>
      </c>
      <c r="C49" s="6">
        <v>15.5</v>
      </c>
      <c r="D49" s="14">
        <v>6.845005</v>
      </c>
      <c r="E49" s="14">
        <v>18.613987</v>
      </c>
      <c r="F49" s="14">
        <v>15.138696</v>
      </c>
      <c r="G49" s="14">
        <v>4.596902</v>
      </c>
    </row>
    <row r="50" spans="1:7" ht="15">
      <c r="A50" s="17">
        <f t="shared" si="1"/>
        <v>2014</v>
      </c>
      <c r="B50" s="6">
        <v>14.8</v>
      </c>
      <c r="C50" s="6">
        <v>15.1</v>
      </c>
      <c r="D50" s="14">
        <v>7.4369</v>
      </c>
      <c r="E50" s="14">
        <v>18.326584</v>
      </c>
      <c r="F50" s="14">
        <v>13.690955</v>
      </c>
      <c r="G50" s="14">
        <v>5.106717</v>
      </c>
    </row>
    <row r="52" spans="1:6" ht="15">
      <c r="A52" s="23" t="s">
        <v>37</v>
      </c>
      <c r="B52" s="21"/>
      <c r="C52" s="21"/>
      <c r="D52" s="13" t="s">
        <v>3</v>
      </c>
      <c r="E52" s="21"/>
      <c r="F52" s="21"/>
    </row>
    <row r="53" spans="2:7" ht="15">
      <c r="B53" s="21"/>
      <c r="C53" s="21"/>
      <c r="D53" s="21"/>
      <c r="E53" s="21"/>
      <c r="F53" s="21"/>
      <c r="G53" s="21"/>
    </row>
    <row r="54" spans="1:7" ht="15">
      <c r="A54" s="11">
        <v>1999</v>
      </c>
      <c r="B54" s="6">
        <v>0.5</v>
      </c>
      <c r="C54" s="6">
        <v>0.5</v>
      </c>
      <c r="D54" s="14">
        <v>1.082552</v>
      </c>
      <c r="E54" s="14">
        <v>0.55562</v>
      </c>
      <c r="F54" s="14">
        <v>1.465751</v>
      </c>
      <c r="G54" s="14">
        <v>2.897902</v>
      </c>
    </row>
    <row r="55" spans="1:7" ht="15">
      <c r="A55" s="11">
        <v>2000</v>
      </c>
      <c r="B55" s="6">
        <v>0.5</v>
      </c>
      <c r="C55" s="6">
        <v>0.4</v>
      </c>
      <c r="D55" s="14">
        <v>1.102873</v>
      </c>
      <c r="E55" s="14">
        <v>0.540174</v>
      </c>
      <c r="F55" s="14">
        <v>1.23292</v>
      </c>
      <c r="G55" s="14">
        <v>2.11739</v>
      </c>
    </row>
    <row r="56" spans="1:7" ht="15">
      <c r="A56" s="17">
        <v>2001</v>
      </c>
      <c r="B56" s="6">
        <v>0.4</v>
      </c>
      <c r="C56" s="6">
        <v>0.4</v>
      </c>
      <c r="D56" s="14">
        <v>0.971983</v>
      </c>
      <c r="E56" s="14">
        <v>0.518751</v>
      </c>
      <c r="F56" s="14">
        <v>1.269628</v>
      </c>
      <c r="G56" s="14">
        <v>2.396495</v>
      </c>
    </row>
    <row r="57" spans="1:7" ht="15">
      <c r="A57" s="17">
        <f aca="true" t="shared" si="2" ref="A57:A69">(A56+1)</f>
        <v>2002</v>
      </c>
      <c r="B57" s="6">
        <v>0.5</v>
      </c>
      <c r="C57" s="6">
        <v>0.4</v>
      </c>
      <c r="D57" s="14">
        <v>0.977072</v>
      </c>
      <c r="E57" s="14">
        <v>0.541653</v>
      </c>
      <c r="F57" s="14">
        <v>1.325228</v>
      </c>
      <c r="G57" s="14">
        <v>2.145589</v>
      </c>
    </row>
    <row r="58" spans="1:7" ht="15">
      <c r="A58" s="17">
        <f t="shared" si="2"/>
        <v>2003</v>
      </c>
      <c r="B58" s="6">
        <v>0.4</v>
      </c>
      <c r="C58" s="6">
        <v>0.4</v>
      </c>
      <c r="D58" s="14">
        <v>1.058624</v>
      </c>
      <c r="E58" s="14">
        <v>0.517796</v>
      </c>
      <c r="F58" s="14">
        <v>1.212631</v>
      </c>
      <c r="G58" s="14">
        <v>2.122178</v>
      </c>
    </row>
    <row r="59" spans="1:7" ht="15">
      <c r="A59" s="17">
        <f t="shared" si="2"/>
        <v>2004</v>
      </c>
      <c r="B59" s="6">
        <v>0.4</v>
      </c>
      <c r="C59" s="6">
        <v>0.4</v>
      </c>
      <c r="D59" s="14">
        <v>0.901658</v>
      </c>
      <c r="E59" s="14">
        <v>0.544624</v>
      </c>
      <c r="F59" s="14">
        <v>1.223306</v>
      </c>
      <c r="G59" s="14">
        <v>2.124206</v>
      </c>
    </row>
    <row r="60" spans="1:7" ht="15">
      <c r="A60" s="17">
        <f t="shared" si="2"/>
        <v>2005</v>
      </c>
      <c r="B60" s="6">
        <v>0.5</v>
      </c>
      <c r="C60" s="6">
        <v>0.5</v>
      </c>
      <c r="D60" s="14">
        <v>0.938029</v>
      </c>
      <c r="E60" s="14">
        <v>0.580455</v>
      </c>
      <c r="F60" s="14">
        <v>1.324942</v>
      </c>
      <c r="G60" s="14">
        <v>2.329518</v>
      </c>
    </row>
    <row r="61" spans="1:7" ht="15">
      <c r="A61" s="17">
        <f t="shared" si="2"/>
        <v>2006</v>
      </c>
      <c r="B61" s="6">
        <v>0.5</v>
      </c>
      <c r="C61" s="6">
        <v>0.5</v>
      </c>
      <c r="D61" s="14">
        <v>1.200458</v>
      </c>
      <c r="E61" s="14">
        <v>0.666162</v>
      </c>
      <c r="F61" s="14">
        <v>1.572725</v>
      </c>
      <c r="G61" s="14">
        <v>1.646686</v>
      </c>
    </row>
    <row r="62" spans="1:7" ht="15">
      <c r="A62" s="17">
        <f t="shared" si="2"/>
        <v>2007</v>
      </c>
      <c r="B62" s="6">
        <v>0.6</v>
      </c>
      <c r="C62" s="6">
        <v>0.5</v>
      </c>
      <c r="D62" s="14">
        <v>1.268178</v>
      </c>
      <c r="E62" s="14">
        <v>0.721717</v>
      </c>
      <c r="F62" s="14">
        <v>1.381298</v>
      </c>
      <c r="G62" s="14">
        <v>1.592185</v>
      </c>
    </row>
    <row r="63" spans="1:7" ht="15">
      <c r="A63" s="17">
        <f t="shared" si="2"/>
        <v>2008</v>
      </c>
      <c r="B63" s="6">
        <v>0.6</v>
      </c>
      <c r="C63" s="6">
        <v>0.6</v>
      </c>
      <c r="D63" s="14">
        <v>1.339292</v>
      </c>
      <c r="E63" s="14">
        <v>0.735716</v>
      </c>
      <c r="F63" s="14">
        <v>1.530103</v>
      </c>
      <c r="G63" s="14">
        <v>1.901011</v>
      </c>
    </row>
    <row r="64" spans="1:7" ht="15">
      <c r="A64" s="17">
        <f t="shared" si="2"/>
        <v>2009</v>
      </c>
      <c r="B64" s="6">
        <v>0.5</v>
      </c>
      <c r="C64" s="6">
        <v>0.5</v>
      </c>
      <c r="D64" s="14">
        <v>0.925481</v>
      </c>
      <c r="E64" s="14">
        <v>0.720062</v>
      </c>
      <c r="F64" s="14">
        <v>1.236881</v>
      </c>
      <c r="G64" s="14">
        <v>1.510512</v>
      </c>
    </row>
    <row r="65" spans="1:7" ht="15">
      <c r="A65" s="17">
        <f t="shared" si="2"/>
        <v>2010</v>
      </c>
      <c r="B65" s="6">
        <v>0.5</v>
      </c>
      <c r="C65" s="6">
        <v>0.5</v>
      </c>
      <c r="D65" s="14">
        <v>0.885268</v>
      </c>
      <c r="E65" s="14">
        <v>0.614026</v>
      </c>
      <c r="F65" s="14">
        <v>1.106665</v>
      </c>
      <c r="G65" s="14">
        <v>1.550247</v>
      </c>
    </row>
    <row r="66" spans="1:7" ht="15">
      <c r="A66" s="17">
        <f t="shared" si="2"/>
        <v>2011</v>
      </c>
      <c r="B66" s="6">
        <v>0.4</v>
      </c>
      <c r="C66" s="6">
        <v>0.4</v>
      </c>
      <c r="D66" s="14">
        <v>0.858442</v>
      </c>
      <c r="E66" s="14">
        <v>0.596579</v>
      </c>
      <c r="F66" s="14">
        <v>1.069125</v>
      </c>
      <c r="G66" s="14">
        <v>1.326136</v>
      </c>
    </row>
    <row r="67" spans="1:7" ht="15">
      <c r="A67" s="17">
        <f t="shared" si="2"/>
        <v>2012</v>
      </c>
      <c r="B67" s="6">
        <v>0.4</v>
      </c>
      <c r="C67" s="6">
        <v>0.4</v>
      </c>
      <c r="D67" s="14">
        <v>0.920005</v>
      </c>
      <c r="E67" s="14">
        <v>0.628202</v>
      </c>
      <c r="F67" s="14">
        <v>1.075491</v>
      </c>
      <c r="G67" s="14">
        <v>1.417419</v>
      </c>
    </row>
    <row r="68" spans="1:7" ht="15">
      <c r="A68" s="17">
        <f t="shared" si="2"/>
        <v>2013</v>
      </c>
      <c r="B68" s="6">
        <v>0.5</v>
      </c>
      <c r="C68" s="6">
        <v>0.5</v>
      </c>
      <c r="D68" s="14">
        <v>0.977844</v>
      </c>
      <c r="E68" s="14">
        <v>0.611996</v>
      </c>
      <c r="F68" s="14">
        <v>1.205723</v>
      </c>
      <c r="G68" s="14">
        <v>1.59902</v>
      </c>
    </row>
    <row r="69" spans="1:7" ht="15">
      <c r="A69" s="17">
        <f t="shared" si="2"/>
        <v>2014</v>
      </c>
      <c r="B69" s="6">
        <v>0.4</v>
      </c>
      <c r="C69" s="6">
        <v>0.4</v>
      </c>
      <c r="D69" s="14">
        <v>0.751205</v>
      </c>
      <c r="E69" s="14">
        <v>0.590368</v>
      </c>
      <c r="F69" s="14">
        <v>1.14493</v>
      </c>
      <c r="G69" s="14">
        <v>1.613483</v>
      </c>
    </row>
    <row r="71" spans="1:7" ht="15">
      <c r="A71" s="23" t="s">
        <v>38</v>
      </c>
      <c r="B71" s="21"/>
      <c r="C71" s="21"/>
      <c r="D71" s="21"/>
      <c r="E71" s="21"/>
      <c r="F71" s="21"/>
      <c r="G71" s="13"/>
    </row>
    <row r="72" spans="2:7" ht="15">
      <c r="B72" s="21"/>
      <c r="C72" s="21"/>
      <c r="D72" s="21"/>
      <c r="E72" s="21"/>
      <c r="F72" s="21"/>
      <c r="G72" s="21"/>
    </row>
    <row r="73" spans="1:7" ht="15">
      <c r="A73" s="11">
        <v>1999</v>
      </c>
      <c r="B73" s="6">
        <v>0.4</v>
      </c>
      <c r="C73" s="6">
        <v>0.4</v>
      </c>
      <c r="D73" s="14">
        <v>0.707958</v>
      </c>
      <c r="E73" s="14">
        <v>0.468812</v>
      </c>
      <c r="F73" s="14">
        <v>0.94997</v>
      </c>
      <c r="G73" s="14">
        <v>1.289431</v>
      </c>
    </row>
    <row r="74" spans="1:7" ht="15">
      <c r="A74" s="11">
        <v>2000</v>
      </c>
      <c r="B74" s="6">
        <v>0.4</v>
      </c>
      <c r="C74" s="6">
        <v>0.4</v>
      </c>
      <c r="D74" s="14">
        <v>0.794149</v>
      </c>
      <c r="E74" s="14">
        <v>0.475227</v>
      </c>
      <c r="F74" s="14">
        <v>0.860587</v>
      </c>
      <c r="G74" s="14">
        <v>1.38991</v>
      </c>
    </row>
    <row r="75" spans="1:7" ht="15">
      <c r="A75" s="17">
        <v>2001</v>
      </c>
      <c r="B75" s="6">
        <v>0.4</v>
      </c>
      <c r="C75" s="6">
        <v>0.4</v>
      </c>
      <c r="D75" s="14">
        <v>0.692725</v>
      </c>
      <c r="E75" s="14">
        <v>0.484604</v>
      </c>
      <c r="F75" s="14">
        <v>0.786417</v>
      </c>
      <c r="G75" s="14">
        <v>1.208611</v>
      </c>
    </row>
    <row r="76" spans="1:7" ht="15">
      <c r="A76" s="17">
        <f aca="true" t="shared" si="3" ref="A76:A88">(A75+1)</f>
        <v>2002</v>
      </c>
      <c r="B76" s="6">
        <v>0.4</v>
      </c>
      <c r="C76" s="6">
        <v>0.4</v>
      </c>
      <c r="D76" s="14">
        <v>0.705209</v>
      </c>
      <c r="E76" s="14">
        <v>0.494242</v>
      </c>
      <c r="F76" s="14">
        <v>0.86901</v>
      </c>
      <c r="G76" s="14">
        <v>1.333837</v>
      </c>
    </row>
    <row r="77" spans="1:7" ht="15">
      <c r="A77" s="17">
        <f t="shared" si="3"/>
        <v>2003</v>
      </c>
      <c r="B77" s="6">
        <v>0.4</v>
      </c>
      <c r="C77" s="6">
        <v>0.4</v>
      </c>
      <c r="D77" s="14">
        <v>0.672217</v>
      </c>
      <c r="E77" s="14">
        <v>0.494764</v>
      </c>
      <c r="F77" s="14">
        <v>0.865116</v>
      </c>
      <c r="G77" s="14">
        <v>1.121052</v>
      </c>
    </row>
    <row r="78" spans="1:7" ht="15">
      <c r="A78" s="17">
        <f t="shared" si="3"/>
        <v>2004</v>
      </c>
      <c r="B78" s="6">
        <v>0.4</v>
      </c>
      <c r="C78" s="6">
        <v>0.4</v>
      </c>
      <c r="D78" s="14">
        <v>0.684572</v>
      </c>
      <c r="E78" s="14">
        <v>0.485975</v>
      </c>
      <c r="F78" s="14">
        <v>0.893803</v>
      </c>
      <c r="G78" s="14">
        <v>1.055189</v>
      </c>
    </row>
    <row r="79" spans="1:7" ht="15">
      <c r="A79" s="17">
        <f t="shared" si="3"/>
        <v>2005</v>
      </c>
      <c r="B79" s="6">
        <v>0.4</v>
      </c>
      <c r="C79" s="6">
        <v>0.4</v>
      </c>
      <c r="D79" s="14">
        <v>0.704018</v>
      </c>
      <c r="E79" s="14">
        <v>0.466801</v>
      </c>
      <c r="F79" s="14">
        <v>0.898534</v>
      </c>
      <c r="G79" s="14">
        <v>1.194914</v>
      </c>
    </row>
    <row r="80" spans="1:7" ht="15">
      <c r="A80" s="17">
        <f t="shared" si="3"/>
        <v>2006</v>
      </c>
      <c r="B80" s="6">
        <v>0.4</v>
      </c>
      <c r="C80" s="6">
        <v>0.4</v>
      </c>
      <c r="D80" s="14">
        <v>0.778227</v>
      </c>
      <c r="E80" s="14">
        <v>0.563511</v>
      </c>
      <c r="F80" s="14">
        <v>0.975625</v>
      </c>
      <c r="G80" s="14">
        <v>0.779825</v>
      </c>
    </row>
    <row r="81" spans="1:7" ht="15">
      <c r="A81" s="17">
        <f t="shared" si="3"/>
        <v>2007</v>
      </c>
      <c r="B81" s="6">
        <v>0.5</v>
      </c>
      <c r="C81" s="6">
        <v>0.5</v>
      </c>
      <c r="D81" s="14">
        <v>0.705259</v>
      </c>
      <c r="E81" s="14">
        <v>0.622182</v>
      </c>
      <c r="F81" s="14">
        <v>0.913161</v>
      </c>
      <c r="G81" s="14">
        <v>0.807046</v>
      </c>
    </row>
    <row r="82" spans="1:7" ht="15">
      <c r="A82" s="17">
        <f t="shared" si="3"/>
        <v>2008</v>
      </c>
      <c r="B82" s="6">
        <v>0.5</v>
      </c>
      <c r="C82" s="6">
        <v>0.5</v>
      </c>
      <c r="D82" s="14">
        <v>0.793085</v>
      </c>
      <c r="E82" s="14">
        <v>0.677092</v>
      </c>
      <c r="F82" s="14">
        <v>1.014264</v>
      </c>
      <c r="G82" s="14">
        <v>0.844682</v>
      </c>
    </row>
    <row r="83" spans="1:7" ht="15">
      <c r="A83" s="17">
        <f t="shared" si="3"/>
        <v>2009</v>
      </c>
      <c r="B83" s="6">
        <v>0.4</v>
      </c>
      <c r="C83" s="6">
        <v>0.4</v>
      </c>
      <c r="D83" s="14">
        <v>0.656719</v>
      </c>
      <c r="E83" s="14">
        <v>0.563089</v>
      </c>
      <c r="F83" s="14">
        <v>1.072872</v>
      </c>
      <c r="G83" s="14">
        <v>1.305609</v>
      </c>
    </row>
    <row r="84" spans="1:7" ht="15">
      <c r="A84" s="17">
        <f t="shared" si="3"/>
        <v>2010</v>
      </c>
      <c r="B84" s="6">
        <v>0.4</v>
      </c>
      <c r="C84" s="6">
        <v>0.4</v>
      </c>
      <c r="D84" s="14">
        <v>0.625541</v>
      </c>
      <c r="E84" s="14">
        <v>0.567698</v>
      </c>
      <c r="F84" s="14">
        <v>0.932662</v>
      </c>
      <c r="G84" s="14">
        <v>0.693977</v>
      </c>
    </row>
    <row r="85" spans="1:7" ht="15">
      <c r="A85" s="17">
        <f t="shared" si="3"/>
        <v>2011</v>
      </c>
      <c r="B85" s="6">
        <v>0.4</v>
      </c>
      <c r="C85" s="6">
        <v>0.4</v>
      </c>
      <c r="D85" s="14">
        <v>0.570867</v>
      </c>
      <c r="E85" s="14">
        <v>0.535191</v>
      </c>
      <c r="F85" s="14">
        <v>0.770375</v>
      </c>
      <c r="G85" s="14">
        <v>0.797824</v>
      </c>
    </row>
    <row r="86" spans="1:7" ht="15">
      <c r="A86" s="17">
        <f t="shared" si="3"/>
        <v>2012</v>
      </c>
      <c r="B86" s="6">
        <v>0.4</v>
      </c>
      <c r="C86" s="6">
        <v>0.4</v>
      </c>
      <c r="D86" s="14">
        <v>0.578625</v>
      </c>
      <c r="E86" s="14">
        <v>0.510275</v>
      </c>
      <c r="F86" s="14">
        <v>0.748999</v>
      </c>
      <c r="G86" s="14">
        <v>0.777685</v>
      </c>
    </row>
    <row r="87" spans="1:7" ht="15">
      <c r="A87" s="17">
        <f t="shared" si="3"/>
        <v>2013</v>
      </c>
      <c r="B87" s="6">
        <v>0.4</v>
      </c>
      <c r="C87" s="6">
        <v>0.4</v>
      </c>
      <c r="D87" s="14">
        <v>0.489252</v>
      </c>
      <c r="E87" s="14">
        <v>0.57167</v>
      </c>
      <c r="F87" s="14">
        <v>0.784952</v>
      </c>
      <c r="G87" s="14">
        <v>0.819779</v>
      </c>
    </row>
    <row r="88" spans="1:7" ht="15">
      <c r="A88" s="17">
        <f t="shared" si="3"/>
        <v>2014</v>
      </c>
      <c r="B88" s="6">
        <v>0.4</v>
      </c>
      <c r="C88" s="6">
        <v>0.4</v>
      </c>
      <c r="D88" s="14">
        <v>0.521807</v>
      </c>
      <c r="E88" s="14">
        <v>0.661358</v>
      </c>
      <c r="F88" s="14">
        <v>0.781942</v>
      </c>
      <c r="G88" s="14">
        <v>0.909638</v>
      </c>
    </row>
    <row r="90" ht="15">
      <c r="D90" s="1" t="s">
        <v>43</v>
      </c>
    </row>
    <row r="92" spans="3:7" ht="15">
      <c r="C92" s="19"/>
      <c r="D92" s="19" t="s">
        <v>55</v>
      </c>
      <c r="E92" s="19"/>
      <c r="F92" s="19"/>
      <c r="G92" s="19"/>
    </row>
    <row r="93" spans="3:7" ht="15">
      <c r="C93" s="10"/>
      <c r="D93" s="10"/>
      <c r="E93" s="10"/>
      <c r="F93" s="10" t="s">
        <v>24</v>
      </c>
      <c r="G93" s="10"/>
    </row>
    <row r="94" spans="2:12" ht="15">
      <c r="B94" s="10" t="s">
        <v>2</v>
      </c>
      <c r="C94" s="10" t="s">
        <v>46</v>
      </c>
      <c r="D94" s="10" t="s">
        <v>47</v>
      </c>
      <c r="E94" s="10" t="s">
        <v>48</v>
      </c>
      <c r="F94" s="10" t="s">
        <v>26</v>
      </c>
      <c r="G94" s="21" t="s">
        <v>25</v>
      </c>
      <c r="J94" s="21"/>
      <c r="K94" s="21"/>
      <c r="L94" s="21"/>
    </row>
    <row r="95" spans="1:12" ht="15">
      <c r="A95" s="1" t="s">
        <v>41</v>
      </c>
      <c r="B95" s="21" t="s">
        <v>57</v>
      </c>
      <c r="C95" s="10" t="s">
        <v>22</v>
      </c>
      <c r="D95" s="10" t="s">
        <v>22</v>
      </c>
      <c r="E95" s="10" t="s">
        <v>22</v>
      </c>
      <c r="F95" s="10" t="s">
        <v>27</v>
      </c>
      <c r="G95" s="21" t="s">
        <v>19</v>
      </c>
      <c r="J95" s="21"/>
      <c r="K95" s="21"/>
      <c r="L95" s="21"/>
    </row>
    <row r="97" spans="1:4" ht="15">
      <c r="A97" s="23" t="s">
        <v>37</v>
      </c>
      <c r="D97" s="1" t="s">
        <v>40</v>
      </c>
    </row>
    <row r="99" spans="1:7" ht="15">
      <c r="A99" s="9" t="s">
        <v>4</v>
      </c>
      <c r="B99" s="6">
        <v>22.2</v>
      </c>
      <c r="C99" s="6">
        <v>25.5</v>
      </c>
      <c r="D99" s="6">
        <v>27.2</v>
      </c>
      <c r="E99" s="6">
        <v>20.1</v>
      </c>
      <c r="F99" s="6">
        <v>32.6</v>
      </c>
      <c r="G99" s="6">
        <v>35.2</v>
      </c>
    </row>
    <row r="100" spans="1:7" ht="15">
      <c r="A100" s="9" t="s">
        <v>5</v>
      </c>
      <c r="B100" s="6">
        <v>19.5</v>
      </c>
      <c r="C100" s="6">
        <v>24.3</v>
      </c>
      <c r="D100" s="6">
        <v>24.9</v>
      </c>
      <c r="E100" s="6">
        <v>18.1</v>
      </c>
      <c r="F100" s="6">
        <v>36.4</v>
      </c>
      <c r="G100" s="6">
        <v>31.4</v>
      </c>
    </row>
    <row r="101" spans="1:7" ht="15">
      <c r="A101" s="20" t="s">
        <v>6</v>
      </c>
      <c r="B101" s="6">
        <v>18.6</v>
      </c>
      <c r="C101" s="6">
        <v>24</v>
      </c>
      <c r="D101" s="6">
        <v>25.1</v>
      </c>
      <c r="E101" s="6">
        <v>15.2</v>
      </c>
      <c r="F101" s="6">
        <v>39.2</v>
      </c>
      <c r="G101" s="6">
        <v>24.8</v>
      </c>
    </row>
    <row r="102" spans="1:7" ht="15">
      <c r="A102" s="20" t="s">
        <v>8</v>
      </c>
      <c r="B102" s="6">
        <v>16.4</v>
      </c>
      <c r="C102" s="6">
        <v>23.5</v>
      </c>
      <c r="D102" s="6">
        <v>23.5</v>
      </c>
      <c r="E102" s="6">
        <v>15</v>
      </c>
      <c r="F102" s="6">
        <v>31.1</v>
      </c>
      <c r="G102" s="6">
        <v>28.9</v>
      </c>
    </row>
    <row r="103" spans="1:7" ht="15">
      <c r="A103" s="17" t="s">
        <v>7</v>
      </c>
      <c r="B103" s="6">
        <v>15.7</v>
      </c>
      <c r="C103" s="6">
        <v>21.3</v>
      </c>
      <c r="D103" s="6">
        <v>21.9</v>
      </c>
      <c r="E103" s="6">
        <v>14.8</v>
      </c>
      <c r="F103" s="6">
        <v>28</v>
      </c>
      <c r="G103" s="6">
        <v>29.8</v>
      </c>
    </row>
    <row r="104" spans="1:7" ht="15">
      <c r="A104" s="17"/>
      <c r="B104" s="6"/>
      <c r="C104" s="6"/>
      <c r="D104" s="6"/>
      <c r="E104" s="6"/>
      <c r="F104" s="6"/>
      <c r="G104" s="6"/>
    </row>
    <row r="105" ht="15">
      <c r="A105" s="23" t="s">
        <v>39</v>
      </c>
    </row>
    <row r="107" spans="1:7" ht="15">
      <c r="A107" s="9" t="s">
        <v>4</v>
      </c>
      <c r="B107" s="6">
        <v>12.1</v>
      </c>
      <c r="C107" s="6">
        <v>23.5</v>
      </c>
      <c r="D107" s="6">
        <v>19.7</v>
      </c>
      <c r="E107" s="6">
        <v>6.6</v>
      </c>
      <c r="F107" s="6">
        <v>36.3</v>
      </c>
      <c r="G107" s="6">
        <v>31.6</v>
      </c>
    </row>
    <row r="108" spans="1:7" ht="15">
      <c r="A108" s="9" t="s">
        <v>5</v>
      </c>
      <c r="B108" s="6">
        <v>10.6</v>
      </c>
      <c r="C108" s="6">
        <v>21.4</v>
      </c>
      <c r="D108" s="6">
        <v>17.3</v>
      </c>
      <c r="E108" s="6">
        <v>5.6</v>
      </c>
      <c r="F108" s="6">
        <v>29</v>
      </c>
      <c r="G108" s="6">
        <v>27</v>
      </c>
    </row>
    <row r="109" spans="1:7" ht="15">
      <c r="A109" s="20" t="s">
        <v>6</v>
      </c>
      <c r="B109" s="6">
        <v>9.5</v>
      </c>
      <c r="C109" s="6">
        <v>20.9</v>
      </c>
      <c r="D109" s="6">
        <v>17.2</v>
      </c>
      <c r="E109" s="6">
        <v>4.3</v>
      </c>
      <c r="F109" s="6">
        <v>28.2</v>
      </c>
      <c r="G109" s="6">
        <v>25.9</v>
      </c>
    </row>
    <row r="110" spans="1:7" ht="15">
      <c r="A110" s="20" t="s">
        <v>8</v>
      </c>
      <c r="B110" s="6">
        <v>9</v>
      </c>
      <c r="C110" s="6">
        <v>20.3</v>
      </c>
      <c r="D110" s="6">
        <v>17</v>
      </c>
      <c r="E110" s="6">
        <v>5.6</v>
      </c>
      <c r="F110" s="6">
        <v>26.2</v>
      </c>
      <c r="G110" s="6">
        <v>24.8</v>
      </c>
    </row>
    <row r="111" spans="1:7" ht="15">
      <c r="A111" s="17" t="s">
        <v>7</v>
      </c>
      <c r="B111" s="6">
        <v>7.3</v>
      </c>
      <c r="C111" s="6">
        <v>18.7</v>
      </c>
      <c r="D111" s="6">
        <v>14.4</v>
      </c>
      <c r="E111" s="6">
        <v>5</v>
      </c>
      <c r="F111" s="6">
        <v>24</v>
      </c>
      <c r="G111" s="6">
        <v>25.1</v>
      </c>
    </row>
    <row r="112" spans="1:7" ht="15">
      <c r="A112" s="17"/>
      <c r="B112" s="6"/>
      <c r="C112" s="6"/>
      <c r="D112" s="6"/>
      <c r="E112" s="6"/>
      <c r="F112" s="6"/>
      <c r="G112" s="6"/>
    </row>
    <row r="114" spans="1:4" ht="15">
      <c r="A114" s="23" t="s">
        <v>37</v>
      </c>
      <c r="D114" s="1" t="s">
        <v>3</v>
      </c>
    </row>
    <row r="116" spans="1:7" ht="15">
      <c r="A116" s="9" t="s">
        <v>4</v>
      </c>
      <c r="B116" s="6">
        <v>0.6</v>
      </c>
      <c r="C116" s="6">
        <v>0.3</v>
      </c>
      <c r="D116" s="6">
        <v>0.8</v>
      </c>
      <c r="E116" s="6">
        <v>1.4</v>
      </c>
      <c r="F116" s="6">
        <v>4.4</v>
      </c>
      <c r="G116" s="6">
        <v>2.6</v>
      </c>
    </row>
    <row r="117" spans="1:7" ht="15">
      <c r="A117" s="9" t="s">
        <v>5</v>
      </c>
      <c r="B117" s="6">
        <v>0.6</v>
      </c>
      <c r="C117" s="6">
        <v>0.3</v>
      </c>
      <c r="D117" s="6">
        <v>0.8</v>
      </c>
      <c r="E117" s="6">
        <v>1.3</v>
      </c>
      <c r="F117" s="6">
        <v>3.8</v>
      </c>
      <c r="G117" s="6">
        <v>2.7</v>
      </c>
    </row>
    <row r="118" spans="1:7" ht="15">
      <c r="A118" s="20" t="s">
        <v>6</v>
      </c>
      <c r="B118" s="6">
        <v>0.7</v>
      </c>
      <c r="C118" s="6">
        <v>0.4</v>
      </c>
      <c r="D118" s="6">
        <v>0.9</v>
      </c>
      <c r="E118" s="6">
        <v>1</v>
      </c>
      <c r="F118" s="6">
        <v>5.7</v>
      </c>
      <c r="G118" s="6">
        <v>2.7</v>
      </c>
    </row>
    <row r="119" spans="1:7" ht="15">
      <c r="A119" s="20" t="s">
        <v>8</v>
      </c>
      <c r="B119" s="6">
        <v>0.5</v>
      </c>
      <c r="C119" s="6">
        <v>0.4</v>
      </c>
      <c r="D119" s="6">
        <v>0.7</v>
      </c>
      <c r="E119" s="6">
        <v>0.9</v>
      </c>
      <c r="F119" s="6">
        <v>4.6</v>
      </c>
      <c r="G119" s="6">
        <v>2.6</v>
      </c>
    </row>
    <row r="120" spans="1:7" ht="15">
      <c r="A120" s="17" t="s">
        <v>7</v>
      </c>
      <c r="B120" s="6">
        <v>0.5</v>
      </c>
      <c r="C120" s="6">
        <v>0.4</v>
      </c>
      <c r="D120" s="6">
        <v>0.7</v>
      </c>
      <c r="E120" s="6">
        <v>0.9</v>
      </c>
      <c r="F120" s="6">
        <v>3.5</v>
      </c>
      <c r="G120" s="6">
        <v>2.2</v>
      </c>
    </row>
    <row r="122" ht="15">
      <c r="A122" s="23" t="s">
        <v>39</v>
      </c>
    </row>
    <row r="124" spans="1:7" ht="15">
      <c r="A124" s="9" t="s">
        <v>4</v>
      </c>
      <c r="B124" s="6">
        <v>0.4</v>
      </c>
      <c r="C124" s="6">
        <v>0.3</v>
      </c>
      <c r="D124" s="6">
        <v>0.5</v>
      </c>
      <c r="E124" s="6">
        <v>0.7</v>
      </c>
      <c r="F124" s="6">
        <v>3.5</v>
      </c>
      <c r="G124" s="6">
        <v>2.5</v>
      </c>
    </row>
    <row r="125" spans="1:7" ht="15">
      <c r="A125" s="9" t="s">
        <v>5</v>
      </c>
      <c r="B125" s="6">
        <v>0.4</v>
      </c>
      <c r="C125" s="6">
        <v>0.3</v>
      </c>
      <c r="D125" s="6">
        <v>0.5</v>
      </c>
      <c r="E125" s="6">
        <v>0.7</v>
      </c>
      <c r="F125" s="6">
        <v>3.6</v>
      </c>
      <c r="G125" s="6">
        <v>2.4</v>
      </c>
    </row>
    <row r="126" spans="1:7" ht="15">
      <c r="A126" s="20" t="s">
        <v>6</v>
      </c>
      <c r="B126" s="6">
        <v>0.4</v>
      </c>
      <c r="C126" s="6">
        <v>0.4</v>
      </c>
      <c r="D126" s="6">
        <v>0.6</v>
      </c>
      <c r="E126" s="6">
        <v>0.5</v>
      </c>
      <c r="F126" s="6">
        <v>3.8</v>
      </c>
      <c r="G126" s="6">
        <v>2.4</v>
      </c>
    </row>
    <row r="127" spans="1:7" ht="15">
      <c r="A127" s="20" t="s">
        <v>8</v>
      </c>
      <c r="B127" s="6">
        <v>0.4</v>
      </c>
      <c r="C127" s="6">
        <v>0.4</v>
      </c>
      <c r="D127" s="6">
        <v>0.6</v>
      </c>
      <c r="E127" s="6">
        <v>0.6</v>
      </c>
      <c r="F127" s="6">
        <v>3.4</v>
      </c>
      <c r="G127" s="6">
        <v>2</v>
      </c>
    </row>
    <row r="128" spans="1:7" ht="15">
      <c r="A128" s="17" t="s">
        <v>7</v>
      </c>
      <c r="B128" s="6">
        <v>0.3</v>
      </c>
      <c r="C128" s="6">
        <v>0.3</v>
      </c>
      <c r="D128" s="6">
        <v>0.5</v>
      </c>
      <c r="E128" s="6">
        <v>0.5</v>
      </c>
      <c r="F128" s="6">
        <v>3.2</v>
      </c>
      <c r="G128" s="6">
        <v>2.1</v>
      </c>
    </row>
    <row r="131" spans="1:6" ht="15">
      <c r="A131" s="3"/>
      <c r="B131" s="6"/>
      <c r="C131" s="6"/>
      <c r="D131" s="6"/>
      <c r="E131" s="6"/>
      <c r="F131" s="6"/>
    </row>
    <row r="132" spans="1:6" ht="15">
      <c r="A132" s="4" t="s">
        <v>53</v>
      </c>
      <c r="B132" s="6"/>
      <c r="C132" s="6"/>
      <c r="D132" s="6"/>
      <c r="E132" s="6"/>
      <c r="F132" s="6"/>
    </row>
    <row r="133" spans="1:6" ht="15">
      <c r="A133" s="4" t="s">
        <v>58</v>
      </c>
      <c r="B133" s="6"/>
      <c r="C133" s="6"/>
      <c r="D133" s="6"/>
      <c r="E133" s="6"/>
      <c r="F133" s="6"/>
    </row>
    <row r="134" spans="1:6" ht="15">
      <c r="A134" s="3"/>
      <c r="B134" s="6"/>
      <c r="C134" s="6"/>
      <c r="D134" s="6"/>
      <c r="E134" s="6"/>
      <c r="F134" s="6"/>
    </row>
    <row r="135" spans="1:7" ht="15">
      <c r="A135" s="4" t="s">
        <v>34</v>
      </c>
      <c r="B135" s="15"/>
      <c r="C135" s="15"/>
      <c r="D135" s="15"/>
      <c r="E135" s="15"/>
      <c r="F135" s="15"/>
      <c r="G135" s="15"/>
    </row>
    <row r="136" spans="1:7" ht="15.75">
      <c r="A136" s="4" t="s">
        <v>15</v>
      </c>
      <c r="B136" s="15"/>
      <c r="C136" s="15"/>
      <c r="D136" s="15"/>
      <c r="E136" s="15"/>
      <c r="F136" s="15"/>
      <c r="G136" s="15"/>
    </row>
    <row r="137" spans="1:7" ht="15.75">
      <c r="A137" s="4" t="s">
        <v>33</v>
      </c>
      <c r="B137" s="15"/>
      <c r="C137" s="15"/>
      <c r="D137" s="15"/>
      <c r="E137" s="15"/>
      <c r="F137" s="15"/>
      <c r="G137" s="15"/>
    </row>
    <row r="138" spans="1:7" ht="15">
      <c r="A138" s="4" t="s">
        <v>16</v>
      </c>
      <c r="B138" s="15"/>
      <c r="C138" s="15"/>
      <c r="D138" s="15"/>
      <c r="E138" s="15"/>
      <c r="F138" s="15"/>
      <c r="G138" s="15"/>
    </row>
    <row r="139" spans="1:7" ht="15">
      <c r="A139" s="8" t="s">
        <v>12</v>
      </c>
      <c r="B139" s="15"/>
      <c r="C139" s="15"/>
      <c r="D139" s="15"/>
      <c r="E139" s="15"/>
      <c r="F139" s="15"/>
      <c r="G139" s="15"/>
    </row>
    <row r="140" spans="1:7" ht="15">
      <c r="A140" s="8" t="s">
        <v>13</v>
      </c>
      <c r="B140" s="15"/>
      <c r="C140" s="15"/>
      <c r="D140" s="15"/>
      <c r="E140" s="15"/>
      <c r="F140" s="15"/>
      <c r="G140" s="15"/>
    </row>
    <row r="141" spans="1:7" ht="15">
      <c r="A141" s="8" t="s">
        <v>14</v>
      </c>
      <c r="B141" s="15"/>
      <c r="C141" s="15"/>
      <c r="D141" s="15"/>
      <c r="E141" s="15"/>
      <c r="F141" s="15"/>
      <c r="G141" s="15"/>
    </row>
    <row r="142" spans="1:7" ht="15">
      <c r="A142" s="22" t="s">
        <v>36</v>
      </c>
      <c r="B142" s="15"/>
      <c r="C142" s="15"/>
      <c r="D142" s="15"/>
      <c r="E142" s="15"/>
      <c r="F142" s="15"/>
      <c r="G142" s="15"/>
    </row>
    <row r="143" spans="1:12" ht="15">
      <c r="A143" s="5" t="s">
        <v>45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5">
      <c r="A144" s="5" t="s">
        <v>9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5">
      <c r="A145" s="5" t="s">
        <v>10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5">
      <c r="A146" s="5" t="s">
        <v>11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5">
      <c r="A147" s="16" t="s">
        <v>59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5">
      <c r="A148" s="4" t="s">
        <v>60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5">
      <c r="A149" s="8" t="s">
        <v>52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5">
      <c r="A150" s="7" t="s">
        <v>54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5">
      <c r="A151" s="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5">
      <c r="A152" s="1" t="s">
        <v>49</v>
      </c>
      <c r="B152" s="15"/>
      <c r="C152" s="15"/>
      <c r="D152" s="15"/>
      <c r="E152" s="15"/>
      <c r="F152" s="15"/>
      <c r="G152" s="15"/>
      <c r="H152" s="15"/>
      <c r="I152" s="15"/>
      <c r="L152" s="15"/>
    </row>
    <row r="153" spans="1:12" ht="15">
      <c r="A153" s="1" t="s">
        <v>51</v>
      </c>
      <c r="B153" s="15"/>
      <c r="C153" s="15"/>
      <c r="D153" s="15"/>
      <c r="E153" s="15"/>
      <c r="F153" s="15"/>
      <c r="G153" s="15"/>
      <c r="H153" s="15"/>
      <c r="I153" s="15"/>
      <c r="L153" s="15"/>
    </row>
    <row r="154" spans="2:12" ht="15">
      <c r="B154" s="15"/>
      <c r="C154" s="15"/>
      <c r="D154" s="15"/>
      <c r="E154" s="15"/>
      <c r="F154" s="15"/>
      <c r="G154" s="15"/>
      <c r="H154" s="15"/>
      <c r="I154" s="15"/>
      <c r="L154" s="15"/>
    </row>
    <row r="155" spans="1:12" ht="15">
      <c r="A155" s="5" t="s">
        <v>0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5" customHeight="1">
      <c r="A156" s="5" t="s">
        <v>1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8" ht="15.75">
      <c r="A158" s="2" t="s">
        <v>61</v>
      </c>
    </row>
    <row r="160" ht="15">
      <c r="A160" s="25"/>
    </row>
  </sheetData>
  <sheetProtection/>
  <printOptions/>
  <pageMargins left="0.7" right="0.7" top="0.75" bottom="0.75" header="0.3" footer="0.3"/>
  <pageSetup fitToHeight="4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 User</dc:creator>
  <cp:keywords/>
  <dc:description/>
  <cp:lastModifiedBy>Virginia Freid</cp:lastModifiedBy>
  <cp:lastPrinted>2016-01-22T22:20:54Z</cp:lastPrinted>
  <dcterms:created xsi:type="dcterms:W3CDTF">2014-06-11T11:05:43Z</dcterms:created>
  <dcterms:modified xsi:type="dcterms:W3CDTF">2016-04-19T12:14:50Z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2019-04-26T00:10:44.1185125Z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