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05" windowWidth="10380" windowHeight="6540" activeTab="0"/>
  </bookViews>
  <sheets>
    <sheet name="Report Table 4" sheetId="1" r:id="rId1"/>
    <sheet name="Input" sheetId="2" r:id="rId2"/>
  </sheets>
  <definedNames>
    <definedName name="NATPRELIM2004.REPORT04" localSheetId="1">'Input'!$A$1:$H$57</definedName>
    <definedName name="NATPRELIM2004.REPORT04_1" localSheetId="1">'Input'!$A$1:$H$57</definedName>
    <definedName name="NATPRELIM2004.REPORT04_2" localSheetId="1">'Input'!$A$1:$H$57</definedName>
    <definedName name="NATPRELIM2005.REPORT04" localSheetId="1">'Input'!$A$1:$H$57</definedName>
    <definedName name="NATPRELIM2006.REPORT04" localSheetId="1">'Input'!$A$1:$H$57</definedName>
    <definedName name="NATPRELIM2006.REPORT04_1" localSheetId="1">'Input'!$A$1:$H$57</definedName>
    <definedName name="NATPRELIM2006.REPORT04_2" localSheetId="1">'Input'!$A$1:$H$59</definedName>
    <definedName name="NATPRELIM2007.REPORT04" localSheetId="1">'Input'!$A$1:$H$57</definedName>
    <definedName name="tables" localSheetId="1">'Input'!$A$1:$E$57</definedName>
  </definedNames>
  <calcPr fullCalcOnLoad="1"/>
</workbook>
</file>

<file path=xl/sharedStrings.xml><?xml version="1.0" encoding="utf-8"?>
<sst xmlns="http://schemas.openxmlformats.org/spreadsheetml/2006/main" count="93" uniqueCount="81">
  <si>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</si>
  <si>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</si>
  <si>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</si>
  <si>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</si>
  <si>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</si>
  <si>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</si>
  <si>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</si>
  <si>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</si>
  <si>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</si>
  <si>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</si>
  <si>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</si>
  <si>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</si>
  <si>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</si>
  <si>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</si>
  <si>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</si>
  <si>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</si>
  <si>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</si>
  <si>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</si>
  <si>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</si>
  <si>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</si>
  <si>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</si>
  <si>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</si>
  <si>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</si>
  <si>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</si>
  <si>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</si>
  <si>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</si>
  <si>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</si>
  <si>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</si>
  <si>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</si>
  <si>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</si>
  <si>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</si>
  <si>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</si>
  <si>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</si>
  <si>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</si>
  <si>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</si>
  <si>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</si>
  <si>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</si>
  <si>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</si>
  <si>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</si>
  <si>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</si>
  <si>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</si>
  <si>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</si>
  <si>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</si>
  <si>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</si>
  <si>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</si>
  <si>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</si>
  <si>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</si>
  <si>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</si>
  <si>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</si>
  <si>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</si>
  <si>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</si>
  <si>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</si>
  <si>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</si>
  <si>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Guam</t>
  </si>
  <si>
    <t>American Samoa</t>
  </si>
  <si>
    <t>Northern Marianas</t>
  </si>
  <si>
    <t xml:space="preserve">                                               Number                                             </t>
  </si>
  <si>
    <t>---  Data not available.</t>
  </si>
  <si>
    <t>Area</t>
  </si>
  <si>
    <t xml:space="preserve">Birth rate                 All races     </t>
  </si>
  <si>
    <t xml:space="preserve">Fertility rate             All races  </t>
  </si>
  <si>
    <t>-     Quantity zero.</t>
  </si>
  <si>
    <t>[By place of residence. Data are based on a continuous file of records received from the states. Figures are based on weighted data rounded to the nearest individual, so categories may not add to totals.  Birth rates are total births per 1,000 total population; fertility rates are total births per 1,000 women aged 15-44 years]</t>
  </si>
  <si>
    <r>
      <t>All races            and origins</t>
    </r>
    <r>
      <rPr>
        <vertAlign val="superscript"/>
        <sz val="10"/>
        <rFont val="Courier New"/>
        <family val="3"/>
      </rPr>
      <t>1</t>
    </r>
  </si>
  <si>
    <r>
      <t xml:space="preserve">Non-Hispanic                 white </t>
    </r>
    <r>
      <rPr>
        <vertAlign val="superscript"/>
        <sz val="10"/>
        <rFont val="Courier New"/>
        <family val="3"/>
      </rPr>
      <t>2</t>
    </r>
  </si>
  <si>
    <r>
      <t xml:space="preserve">Non-Hispanic                 black </t>
    </r>
    <r>
      <rPr>
        <vertAlign val="superscript"/>
        <sz val="10"/>
        <rFont val="Courier New"/>
        <family val="3"/>
      </rPr>
      <t>2</t>
    </r>
  </si>
  <si>
    <r>
      <t xml:space="preserve">American             Indian or Alaska Native total </t>
    </r>
    <r>
      <rPr>
        <vertAlign val="superscript"/>
        <sz val="10"/>
        <rFont val="Courier New"/>
        <family val="3"/>
      </rPr>
      <t>2,3</t>
    </r>
  </si>
  <si>
    <r>
      <t xml:space="preserve">Asian or             Pacific Islander total </t>
    </r>
    <r>
      <rPr>
        <vertAlign val="superscript"/>
        <sz val="10"/>
        <rFont val="Courier New"/>
        <family val="3"/>
      </rPr>
      <t>2,3</t>
    </r>
  </si>
  <si>
    <r>
      <t xml:space="preserve">Hispanic </t>
    </r>
    <r>
      <rPr>
        <vertAlign val="superscript"/>
        <sz val="10"/>
        <rFont val="Courier New"/>
        <family val="3"/>
      </rPr>
      <t>4</t>
    </r>
  </si>
  <si>
    <r>
      <t xml:space="preserve">United States </t>
    </r>
    <r>
      <rPr>
        <vertAlign val="superscript"/>
        <sz val="10"/>
        <color indexed="8"/>
        <rFont val="Courier New"/>
        <family val="3"/>
      </rPr>
      <t>5</t>
    </r>
  </si>
  <si>
    <r>
      <t xml:space="preserve">1  </t>
    </r>
    <r>
      <rPr>
        <sz val="10"/>
        <rFont val="Courier New"/>
        <family val="3"/>
      </rPr>
      <t>Includes origin not stated.</t>
    </r>
  </si>
  <si>
    <r>
      <t xml:space="preserve">3  </t>
    </r>
    <r>
      <rPr>
        <sz val="10"/>
        <rFont val="Courier New"/>
        <family val="3"/>
      </rPr>
      <t>Data for persons of Hispanic origin are included for this race group; see "Technical Notes."</t>
    </r>
  </si>
  <si>
    <r>
      <t xml:space="preserve">4  </t>
    </r>
    <r>
      <rPr>
        <sz val="10"/>
        <rFont val="Courier New"/>
        <family val="3"/>
      </rPr>
      <t>Includes all persons of Hispanic origin of any race; see "Technical Notes."</t>
    </r>
  </si>
  <si>
    <r>
      <t xml:space="preserve">5  </t>
    </r>
    <r>
      <rPr>
        <sz val="10"/>
        <rFont val="Courier New"/>
        <family val="3"/>
      </rPr>
      <t>Excludes data for the territories.</t>
    </r>
  </si>
  <si>
    <t xml:space="preserve">  ---   </t>
  </si>
  <si>
    <t xml:space="preserve">    -   </t>
  </si>
  <si>
    <t xml:space="preserve">   ---   </t>
  </si>
  <si>
    <t>---</t>
  </si>
  <si>
    <r>
      <t xml:space="preserve">2  </t>
    </r>
    <r>
      <rPr>
        <sz val="10"/>
        <rFont val="Courier New"/>
        <family val="3"/>
      </rPr>
      <t xml:space="preserve">Race and Hispanic origin are reported separately on birth certificates.  Persons of Hispanic origin may be of any race.  Race categories are consistent with the 1977 Office of Management and Budget (OMB) standards.  In 2008, 30 states reported multiple race data.  The multiple-race data for these states were bridged to the single race categories of the 1977 OMB standards for comparability with other states; see "Technical Notes." </t>
    </r>
  </si>
  <si>
    <t>NOTE: For information on the relative standard errors of the data and further discussion; see reference 7.</t>
  </si>
  <si>
    <t>Table 6. Live births by race and Hispanic origin of mother, and birth and fertility rates: United States and each state and territory, preliminary 2008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</si>
</sst>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27">
    <font>
      <sz val="10"/>
      <name val="Arial"/>
      <family val="0"/>
    </font>
    <font>
      <u val="single"/>
      <sz val="10"/>
      <color indexed="12"/>
      <name val="Arial"/>
      <family val="0"/>
    </font>
    <font>
      <u val="single"/>
      <sz val="10"/>
      <color indexed="36"/>
      <name val="Arial"/>
      <family val="0"/>
    </font>
    <font>
      <sz val="10"/>
      <name val="Courier New"/>
      <family val="3"/>
    </font>
    <font>
      <b/>
      <sz val="10"/>
      <name val="Courier New"/>
      <family val="3"/>
    </font>
    <font>
      <b/>
      <sz val="9"/>
      <name val="Courier New"/>
      <family val="3"/>
    </font>
    <font>
      <sz val="9"/>
      <name val="Courier New"/>
      <family val="3"/>
    </font>
    <font>
      <vertAlign val="superscript"/>
      <sz val="10"/>
      <name val="Courier New"/>
      <family val="3"/>
    </font>
    <font>
      <sz val="10"/>
      <color indexed="8"/>
      <name val="Courier New"/>
      <family val="3"/>
    </font>
    <font>
      <vertAlign val="superscript"/>
      <sz val="10"/>
      <color indexed="8"/>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6">
    <xf numFmtId="0" fontId="0" fillId="0" borderId="0" xfId="0" applyAlignment="1">
      <alignment/>
    </xf>
    <xf numFmtId="166" fontId="0" fillId="0" borderId="0" xfId="42" applyNumberFormat="1" applyFont="1" applyAlignment="1">
      <alignment horizontal="right" vertical="justify"/>
    </xf>
    <xf numFmtId="0" fontId="4" fillId="0" borderId="0" xfId="0" applyFont="1" applyBorder="1" applyAlignment="1">
      <alignment/>
    </xf>
    <xf numFmtId="0" fontId="5" fillId="0" borderId="0" xfId="0" applyFont="1" applyBorder="1" applyAlignment="1">
      <alignment/>
    </xf>
    <xf numFmtId="0" fontId="3" fillId="24" borderId="0" xfId="0" applyFont="1" applyFill="1" applyBorder="1" applyAlignment="1">
      <alignment/>
    </xf>
    <xf numFmtId="0" fontId="4" fillId="24" borderId="0" xfId="0" applyFon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xf>
    <xf numFmtId="0" fontId="8" fillId="0" borderId="0" xfId="0" applyFont="1" applyAlignment="1" applyProtection="1">
      <alignment/>
      <protection/>
    </xf>
    <xf numFmtId="166" fontId="3" fillId="0" borderId="0" xfId="42" applyNumberFormat="1" applyFont="1" applyBorder="1" applyAlignment="1">
      <alignment horizontal="right" vertical="justify"/>
    </xf>
    <xf numFmtId="171" fontId="3" fillId="0" borderId="0" xfId="42" applyNumberFormat="1" applyFont="1" applyBorder="1" applyAlignment="1">
      <alignment horizontal="right" vertical="justify"/>
    </xf>
    <xf numFmtId="171" fontId="3" fillId="0" borderId="0" xfId="42" applyNumberFormat="1" applyFont="1" applyBorder="1" applyAlignment="1" quotePrefix="1">
      <alignment horizontal="right" vertical="justify"/>
    </xf>
    <xf numFmtId="0" fontId="8" fillId="0" borderId="11" xfId="0" applyFont="1" applyBorder="1" applyAlignment="1" applyProtection="1">
      <alignment/>
      <protection/>
    </xf>
    <xf numFmtId="166" fontId="3" fillId="0" borderId="10" xfId="42" applyNumberFormat="1" applyFont="1" applyBorder="1" applyAlignment="1">
      <alignment horizontal="right" vertical="justify"/>
    </xf>
    <xf numFmtId="171" fontId="3" fillId="0" borderId="10" xfId="42" applyNumberFormat="1" applyFont="1" applyBorder="1" applyAlignment="1">
      <alignment horizontal="right" vertical="justify"/>
    </xf>
    <xf numFmtId="0" fontId="7" fillId="24" borderId="0" xfId="0" applyNumberFormat="1" applyFont="1" applyFill="1" applyBorder="1" applyAlignment="1">
      <alignment horizontal="left" vertical="justify" wrapText="1"/>
    </xf>
    <xf numFmtId="0" fontId="3" fillId="24" borderId="0" xfId="0" applyNumberFormat="1" applyFont="1" applyFill="1" applyBorder="1" applyAlignment="1">
      <alignment wrapText="1"/>
    </xf>
    <xf numFmtId="0" fontId="7" fillId="0" borderId="0" xfId="0" applyFont="1" applyAlignment="1">
      <alignment/>
    </xf>
    <xf numFmtId="0" fontId="6" fillId="0" borderId="0" xfId="0" applyFont="1" applyAlignment="1">
      <alignment/>
    </xf>
    <xf numFmtId="171" fontId="0" fillId="0" borderId="0" xfId="42" applyNumberFormat="1" applyFont="1" applyAlignment="1">
      <alignment horizontal="right" vertical="justify"/>
    </xf>
    <xf numFmtId="171" fontId="0" fillId="0" borderId="0" xfId="0" applyNumberFormat="1" applyAlignment="1">
      <alignment/>
    </xf>
    <xf numFmtId="0" fontId="0" fillId="0" borderId="0" xfId="42" applyNumberFormat="1" applyFont="1" applyAlignment="1" quotePrefix="1">
      <alignment horizontal="right" vertical="justify"/>
    </xf>
    <xf numFmtId="171" fontId="4" fillId="0" borderId="0" xfId="0" applyNumberFormat="1" applyFont="1" applyBorder="1" applyAlignment="1">
      <alignment/>
    </xf>
    <xf numFmtId="171" fontId="3" fillId="0" borderId="0" xfId="0" applyNumberFormat="1" applyFont="1" applyBorder="1" applyAlignment="1">
      <alignment/>
    </xf>
    <xf numFmtId="171" fontId="7" fillId="24" borderId="0" xfId="0" applyNumberFormat="1" applyFont="1" applyFill="1" applyBorder="1" applyAlignment="1">
      <alignment horizontal="left" vertical="justify" wrapText="1"/>
    </xf>
    <xf numFmtId="171" fontId="6" fillId="0" borderId="0" xfId="0" applyNumberFormat="1" applyFont="1" applyBorder="1" applyAlignment="1">
      <alignment/>
    </xf>
    <xf numFmtId="0" fontId="4" fillId="24" borderId="0" xfId="0" applyFont="1" applyFill="1" applyBorder="1" applyAlignment="1">
      <alignment wrapText="1"/>
    </xf>
    <xf numFmtId="0" fontId="4" fillId="0" borderId="0" xfId="0" applyFont="1" applyAlignment="1">
      <alignment wrapText="1"/>
    </xf>
    <xf numFmtId="0" fontId="3" fillId="24" borderId="0" xfId="0" applyFont="1" applyFill="1" applyBorder="1" applyAlignment="1">
      <alignment wrapText="1"/>
    </xf>
    <xf numFmtId="0" fontId="3" fillId="0" borderId="0" xfId="0" applyFont="1" applyAlignment="1">
      <alignment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171" fontId="3" fillId="0" borderId="12" xfId="0" applyNumberFormat="1" applyFont="1" applyBorder="1" applyAlignment="1">
      <alignment horizontal="center" vertical="center" wrapText="1"/>
    </xf>
    <xf numFmtId="171" fontId="3" fillId="0" borderId="10" xfId="0" applyNumberFormat="1" applyFont="1" applyBorder="1" applyAlignment="1">
      <alignment horizontal="center" vertical="center" wrapText="1"/>
    </xf>
    <xf numFmtId="49" fontId="3" fillId="24" borderId="0" xfId="0" applyNumberFormat="1" applyFont="1" applyFill="1" applyBorder="1" applyAlignment="1">
      <alignment wrapText="1"/>
    </xf>
    <xf numFmtId="0" fontId="7" fillId="24" borderId="0" xfId="0" applyFont="1" applyFill="1" applyBorder="1" applyAlignment="1">
      <alignment wrapText="1"/>
    </xf>
    <xf numFmtId="0" fontId="3" fillId="0" borderId="0" xfId="0" applyFont="1" applyBorder="1" applyAlignment="1">
      <alignment wrapText="1"/>
    </xf>
    <xf numFmtId="49" fontId="7" fillId="24" borderId="0" xfId="0" applyNumberFormat="1" applyFont="1" applyFill="1" applyBorder="1" applyAlignment="1">
      <alignment horizontal="left" wrapText="1"/>
    </xf>
    <xf numFmtId="0" fontId="7" fillId="24" borderId="0" xfId="0" applyNumberFormat="1" applyFont="1" applyFill="1" applyBorder="1" applyAlignment="1">
      <alignment horizontal="lef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0</xdr:rowOff>
    </xdr:from>
    <xdr:to>
      <xdr:col>6</xdr:col>
      <xdr:colOff>914400</xdr:colOff>
      <xdr:row>6</xdr:row>
      <xdr:rowOff>0</xdr:rowOff>
    </xdr:to>
    <xdr:sp>
      <xdr:nvSpPr>
        <xdr:cNvPr id="1" name="Line 2"/>
        <xdr:cNvSpPr>
          <a:spLocks/>
        </xdr:cNvSpPr>
      </xdr:nvSpPr>
      <xdr:spPr>
        <a:xfrm>
          <a:off x="1885950" y="1343025"/>
          <a:ext cx="5819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tabSelected="1" zoomScalePageLayoutView="0" workbookViewId="0" topLeftCell="A1">
      <selection activeCell="A1" sqref="A1:I1"/>
    </sheetView>
  </sheetViews>
  <sheetFormatPr defaultColWidth="9.140625" defaultRowHeight="12.75"/>
  <cols>
    <col min="1" max="1" width="27.57421875" style="23" customWidth="1"/>
    <col min="2" max="2" width="14.8515625" style="23" customWidth="1"/>
    <col min="3" max="5" width="14.7109375" style="23" customWidth="1"/>
    <col min="6" max="6" width="15.28125" style="7" customWidth="1"/>
    <col min="7" max="7" width="14.7109375" style="7" customWidth="1"/>
    <col min="8" max="8" width="15.00390625" style="7" customWidth="1"/>
    <col min="9" max="9" width="14.7109375" style="30" customWidth="1"/>
    <col min="10" max="16384" width="9.140625" style="7" customWidth="1"/>
  </cols>
  <sheetData>
    <row r="1" spans="1:10" s="3" customFormat="1" ht="29.25" customHeight="1">
      <c r="A1" s="31" t="s">
        <v>80</v>
      </c>
      <c r="B1" s="32"/>
      <c r="C1" s="32"/>
      <c r="D1" s="32"/>
      <c r="E1" s="32"/>
      <c r="F1" s="32"/>
      <c r="G1" s="32"/>
      <c r="H1" s="32"/>
      <c r="I1" s="32"/>
      <c r="J1" s="2"/>
    </row>
    <row r="2" spans="1:10" s="3" customFormat="1" ht="13.5">
      <c r="A2" s="4"/>
      <c r="B2" s="5"/>
      <c r="C2" s="5"/>
      <c r="D2" s="5"/>
      <c r="E2" s="5"/>
      <c r="F2" s="2"/>
      <c r="G2" s="2"/>
      <c r="H2" s="2"/>
      <c r="I2" s="27"/>
      <c r="J2" s="2"/>
    </row>
    <row r="3" spans="1:10" s="3" customFormat="1" ht="13.5">
      <c r="A3" s="33" t="s">
        <v>62</v>
      </c>
      <c r="B3" s="34"/>
      <c r="C3" s="34"/>
      <c r="D3" s="34"/>
      <c r="E3" s="34"/>
      <c r="F3" s="34"/>
      <c r="G3" s="34"/>
      <c r="H3" s="34"/>
      <c r="I3" s="34"/>
      <c r="J3" s="2"/>
    </row>
    <row r="4" spans="1:10" s="3" customFormat="1" ht="13.5">
      <c r="A4" s="34"/>
      <c r="B4" s="34"/>
      <c r="C4" s="34"/>
      <c r="D4" s="34"/>
      <c r="E4" s="34"/>
      <c r="F4" s="34"/>
      <c r="G4" s="34"/>
      <c r="H4" s="34"/>
      <c r="I4" s="34"/>
      <c r="J4" s="2"/>
    </row>
    <row r="5" spans="1:10" s="3" customFormat="1" ht="10.5" customHeight="1" thickBot="1">
      <c r="A5" s="4"/>
      <c r="B5" s="5"/>
      <c r="C5" s="5"/>
      <c r="D5" s="5"/>
      <c r="E5" s="5"/>
      <c r="F5" s="2"/>
      <c r="G5" s="2"/>
      <c r="H5" s="2"/>
      <c r="I5" s="27"/>
      <c r="J5" s="2"/>
    </row>
    <row r="6" spans="1:10" ht="25.5" customHeight="1" thickTop="1">
      <c r="A6" s="35" t="s">
        <v>58</v>
      </c>
      <c r="B6" s="35" t="s">
        <v>56</v>
      </c>
      <c r="C6" s="35"/>
      <c r="D6" s="35"/>
      <c r="E6" s="35"/>
      <c r="F6" s="35"/>
      <c r="G6" s="35"/>
      <c r="H6" s="37" t="s">
        <v>59</v>
      </c>
      <c r="I6" s="39" t="s">
        <v>60</v>
      </c>
      <c r="J6" s="6"/>
    </row>
    <row r="7" spans="1:10" s="11" customFormat="1" ht="70.5" thickBot="1">
      <c r="A7" s="36"/>
      <c r="B7" s="8" t="s">
        <v>63</v>
      </c>
      <c r="C7" s="8" t="s">
        <v>64</v>
      </c>
      <c r="D7" s="8" t="s">
        <v>65</v>
      </c>
      <c r="E7" s="8" t="s">
        <v>66</v>
      </c>
      <c r="F7" s="8" t="s">
        <v>67</v>
      </c>
      <c r="G7" s="9" t="s">
        <v>68</v>
      </c>
      <c r="H7" s="38"/>
      <c r="I7" s="40"/>
      <c r="J7" s="10"/>
    </row>
    <row r="8" spans="1:10" ht="13.5">
      <c r="A8" s="12"/>
      <c r="B8" s="12"/>
      <c r="C8" s="12"/>
      <c r="D8" s="12"/>
      <c r="E8" s="12"/>
      <c r="F8" s="6"/>
      <c r="G8" s="6"/>
      <c r="H8" s="6"/>
      <c r="I8" s="28"/>
      <c r="J8" s="6"/>
    </row>
    <row r="9" spans="1:10" ht="15.75">
      <c r="A9" s="13" t="s">
        <v>69</v>
      </c>
      <c r="B9" s="14">
        <f>Input!A1</f>
        <v>4251095</v>
      </c>
      <c r="C9" s="14">
        <f>Input!B1</f>
        <v>2273221</v>
      </c>
      <c r="D9" s="14">
        <f>Input!C1</f>
        <v>625314</v>
      </c>
      <c r="E9" s="14">
        <f>Input!D1</f>
        <v>49540</v>
      </c>
      <c r="F9" s="14">
        <f>Input!E1</f>
        <v>253396</v>
      </c>
      <c r="G9" s="14">
        <f>Input!F1</f>
        <v>1038933</v>
      </c>
      <c r="H9" s="15">
        <f>Input!G1</f>
        <v>14</v>
      </c>
      <c r="I9" s="15">
        <f>Input!H1</f>
        <v>68.7</v>
      </c>
      <c r="J9" s="15"/>
    </row>
    <row r="10" spans="1:10" ht="13.5">
      <c r="A10" s="13"/>
      <c r="B10" s="14"/>
      <c r="C10" s="14"/>
      <c r="D10" s="14"/>
      <c r="E10" s="14"/>
      <c r="F10" s="14"/>
      <c r="G10" s="14"/>
      <c r="H10" s="15"/>
      <c r="I10" s="15"/>
      <c r="J10" s="15"/>
    </row>
    <row r="11" spans="1:10" ht="13.5">
      <c r="A11" s="13" t="s">
        <v>0</v>
      </c>
      <c r="B11" s="14">
        <f>Input!A2</f>
        <v>64345</v>
      </c>
      <c r="C11" s="14">
        <f>Input!B2</f>
        <v>38036</v>
      </c>
      <c r="D11" s="14">
        <f>Input!C2</f>
        <v>19851</v>
      </c>
      <c r="E11" s="14">
        <f>Input!D2</f>
        <v>195</v>
      </c>
      <c r="F11" s="14">
        <f>Input!E2</f>
        <v>920</v>
      </c>
      <c r="G11" s="14">
        <f>Input!F2</f>
        <v>5346</v>
      </c>
      <c r="H11" s="15">
        <f>Input!G2</f>
        <v>13.8</v>
      </c>
      <c r="I11" s="15">
        <f>Input!H2</f>
        <v>68.3</v>
      </c>
      <c r="J11" s="15"/>
    </row>
    <row r="12" spans="1:10" ht="13.5">
      <c r="A12" s="13" t="s">
        <v>1</v>
      </c>
      <c r="B12" s="14">
        <f>Input!A3</f>
        <v>11468</v>
      </c>
      <c r="C12" s="14">
        <f>Input!B3</f>
        <v>6520</v>
      </c>
      <c r="D12" s="14">
        <f>Input!C3</f>
        <v>404</v>
      </c>
      <c r="E12" s="14">
        <f>Input!D3</f>
        <v>2906</v>
      </c>
      <c r="F12" s="14">
        <f>Input!E3</f>
        <v>953</v>
      </c>
      <c r="G12" s="14">
        <f>Input!F3</f>
        <v>652</v>
      </c>
      <c r="H12" s="15">
        <f>Input!G3</f>
        <v>16.7</v>
      </c>
      <c r="I12" s="15">
        <f>Input!H3</f>
        <v>81.1</v>
      </c>
      <c r="J12" s="15"/>
    </row>
    <row r="13" spans="1:10" ht="13.5">
      <c r="A13" s="13" t="s">
        <v>2</v>
      </c>
      <c r="B13" s="14">
        <f>Input!A4</f>
        <v>99459</v>
      </c>
      <c r="C13" s="14">
        <f>Input!B4</f>
        <v>42208</v>
      </c>
      <c r="D13" s="14">
        <f>Input!C4</f>
        <v>4053</v>
      </c>
      <c r="E13" s="14">
        <f>Input!D4</f>
        <v>6546</v>
      </c>
      <c r="F13" s="14">
        <f>Input!E4</f>
        <v>3474</v>
      </c>
      <c r="G13" s="14">
        <f>Input!F4</f>
        <v>43336</v>
      </c>
      <c r="H13" s="15">
        <f>Input!G4</f>
        <v>15.3</v>
      </c>
      <c r="I13" s="15">
        <f>Input!H4</f>
        <v>77.4</v>
      </c>
      <c r="J13" s="15"/>
    </row>
    <row r="14" spans="1:10" ht="13.5">
      <c r="A14" s="13" t="s">
        <v>3</v>
      </c>
      <c r="B14" s="14">
        <f>Input!A5</f>
        <v>40669</v>
      </c>
      <c r="C14" s="14">
        <f>Input!B5</f>
        <v>27256</v>
      </c>
      <c r="D14" s="14">
        <f>Input!C5</f>
        <v>8029</v>
      </c>
      <c r="E14" s="14">
        <f>Input!D5</f>
        <v>265</v>
      </c>
      <c r="F14" s="14">
        <f>Input!E5</f>
        <v>683</v>
      </c>
      <c r="G14" s="14">
        <f>Input!F5</f>
        <v>4341</v>
      </c>
      <c r="H14" s="15">
        <f>Input!G5</f>
        <v>14.2</v>
      </c>
      <c r="I14" s="15">
        <f>Input!H5</f>
        <v>72.1</v>
      </c>
      <c r="J14" s="15"/>
    </row>
    <row r="15" spans="1:10" ht="13.5">
      <c r="A15" s="13" t="s">
        <v>4</v>
      </c>
      <c r="B15" s="14">
        <f>Input!A6</f>
        <v>551779</v>
      </c>
      <c r="C15" s="14">
        <f>Input!B6</f>
        <v>151407</v>
      </c>
      <c r="D15" s="14">
        <f>Input!C6</f>
        <v>31975</v>
      </c>
      <c r="E15" s="14">
        <f>Input!D6</f>
        <v>3733</v>
      </c>
      <c r="F15" s="14">
        <f>Input!E6</f>
        <v>73111</v>
      </c>
      <c r="G15" s="14">
        <f>Input!F6</f>
        <v>287389</v>
      </c>
      <c r="H15" s="15">
        <f>Input!G6</f>
        <v>15</v>
      </c>
      <c r="I15" s="15">
        <f>Input!H6</f>
        <v>71</v>
      </c>
      <c r="J15" s="15"/>
    </row>
    <row r="16" spans="1:10" ht="13.5">
      <c r="A16" s="13" t="s">
        <v>5</v>
      </c>
      <c r="B16" s="14">
        <f>Input!A7</f>
        <v>70029</v>
      </c>
      <c r="C16" s="14">
        <f>Input!B7</f>
        <v>41488</v>
      </c>
      <c r="D16" s="14">
        <f>Input!C7</f>
        <v>3140</v>
      </c>
      <c r="E16" s="14">
        <f>Input!D7</f>
        <v>726</v>
      </c>
      <c r="F16" s="14">
        <f>Input!E7</f>
        <v>2454</v>
      </c>
      <c r="G16" s="14">
        <f>Input!F7</f>
        <v>21851</v>
      </c>
      <c r="H16" s="15">
        <f>Input!G7</f>
        <v>14.2</v>
      </c>
      <c r="I16" s="15">
        <f>Input!H7</f>
        <v>68.8</v>
      </c>
      <c r="J16" s="15"/>
    </row>
    <row r="17" spans="1:10" ht="13.5">
      <c r="A17" s="13" t="s">
        <v>6</v>
      </c>
      <c r="B17" s="14">
        <f>Input!A8</f>
        <v>40426</v>
      </c>
      <c r="C17" s="14">
        <f>Input!B8</f>
        <v>23985</v>
      </c>
      <c r="D17" s="14">
        <f>Input!C8</f>
        <v>5151</v>
      </c>
      <c r="E17" s="14">
        <f>Input!D8</f>
        <v>224</v>
      </c>
      <c r="F17" s="14">
        <f>Input!E8</f>
        <v>2332</v>
      </c>
      <c r="G17" s="14">
        <f>Input!F8</f>
        <v>8677</v>
      </c>
      <c r="H17" s="15">
        <f>Input!G8</f>
        <v>11.5</v>
      </c>
      <c r="I17" s="15">
        <f>Input!H8</f>
        <v>58.4</v>
      </c>
      <c r="J17" s="15"/>
    </row>
    <row r="18" spans="1:10" ht="13.5">
      <c r="A18" s="13" t="s">
        <v>7</v>
      </c>
      <c r="B18" s="14">
        <f>Input!A9</f>
        <v>12088</v>
      </c>
      <c r="C18" s="14">
        <f>Input!B9</f>
        <v>6459</v>
      </c>
      <c r="D18" s="14">
        <f>Input!C9</f>
        <v>3225</v>
      </c>
      <c r="E18" s="14">
        <f>Input!D9</f>
        <v>17</v>
      </c>
      <c r="F18" s="14">
        <f>Input!E9</f>
        <v>534</v>
      </c>
      <c r="G18" s="14">
        <f>Input!F9</f>
        <v>1836</v>
      </c>
      <c r="H18" s="15">
        <f>Input!G9</f>
        <v>13.8</v>
      </c>
      <c r="I18" s="15">
        <f>Input!H9</f>
        <v>68.4</v>
      </c>
      <c r="J18" s="15"/>
    </row>
    <row r="19" spans="1:10" ht="13.5">
      <c r="A19" s="13" t="s">
        <v>8</v>
      </c>
      <c r="B19" s="14">
        <f>Input!A10</f>
        <v>9131</v>
      </c>
      <c r="C19" s="14">
        <f>Input!B10</f>
        <v>2364</v>
      </c>
      <c r="D19" s="14">
        <f>Input!C10</f>
        <v>5013</v>
      </c>
      <c r="E19" s="14">
        <f>Input!D10</f>
        <v>4</v>
      </c>
      <c r="F19" s="14">
        <f>Input!E10</f>
        <v>231</v>
      </c>
      <c r="G19" s="14">
        <f>Input!F10</f>
        <v>1506</v>
      </c>
      <c r="H19" s="15">
        <f>Input!G10</f>
        <v>15.4</v>
      </c>
      <c r="I19" s="15">
        <f>Input!H10</f>
        <v>61.3</v>
      </c>
      <c r="J19" s="15"/>
    </row>
    <row r="20" spans="1:10" ht="13.5">
      <c r="A20" s="13" t="s">
        <v>9</v>
      </c>
      <c r="B20" s="14">
        <f>Input!A11</f>
        <v>231426</v>
      </c>
      <c r="C20" s="14">
        <f>Input!B11</f>
        <v>105732</v>
      </c>
      <c r="D20" s="14">
        <f>Input!C11</f>
        <v>51687</v>
      </c>
      <c r="E20" s="14">
        <f>Input!D11</f>
        <v>753</v>
      </c>
      <c r="F20" s="14">
        <f>Input!E11</f>
        <v>7779</v>
      </c>
      <c r="G20" s="14">
        <f>Input!F11</f>
        <v>66001</v>
      </c>
      <c r="H20" s="15">
        <f>Input!G11</f>
        <v>12.6</v>
      </c>
      <c r="I20" s="15">
        <f>Input!H11</f>
        <v>66.7</v>
      </c>
      <c r="J20" s="15"/>
    </row>
    <row r="21" spans="1:10" ht="13.5">
      <c r="A21" s="13"/>
      <c r="B21" s="14"/>
      <c r="C21" s="14"/>
      <c r="D21" s="14"/>
      <c r="E21" s="14"/>
      <c r="F21" s="14"/>
      <c r="G21" s="14"/>
      <c r="H21" s="15"/>
      <c r="I21" s="15"/>
      <c r="J21" s="15"/>
    </row>
    <row r="22" spans="1:10" ht="13.5">
      <c r="A22" s="13" t="s">
        <v>10</v>
      </c>
      <c r="B22" s="14">
        <f>Input!A12</f>
        <v>147181</v>
      </c>
      <c r="C22" s="14">
        <f>Input!B12</f>
        <v>64086</v>
      </c>
      <c r="D22" s="14">
        <f>Input!C12</f>
        <v>48474</v>
      </c>
      <c r="E22" s="14">
        <f>Input!D12</f>
        <v>299</v>
      </c>
      <c r="F22" s="14">
        <f>Input!E12</f>
        <v>6001</v>
      </c>
      <c r="G22" s="14">
        <f>Input!F12</f>
        <v>25847</v>
      </c>
      <c r="H22" s="15">
        <f>Input!G12</f>
        <v>15.2</v>
      </c>
      <c r="I22" s="15">
        <f>Input!H12</f>
        <v>71.1</v>
      </c>
      <c r="J22" s="15"/>
    </row>
    <row r="23" spans="1:10" ht="13.5">
      <c r="A23" s="13" t="s">
        <v>11</v>
      </c>
      <c r="B23" s="14">
        <f>Input!A13</f>
        <v>19484</v>
      </c>
      <c r="C23" s="14">
        <f>Input!B13</f>
        <v>4813</v>
      </c>
      <c r="D23" s="14">
        <f>Input!C13</f>
        <v>478</v>
      </c>
      <c r="E23" s="14">
        <f>Input!D13</f>
        <v>90</v>
      </c>
      <c r="F23" s="14">
        <f>Input!E13</f>
        <v>12916</v>
      </c>
      <c r="G23" s="14">
        <f>Input!F13</f>
        <v>3062</v>
      </c>
      <c r="H23" s="15">
        <f>Input!G13</f>
        <v>15.1</v>
      </c>
      <c r="I23" s="15">
        <f>Input!H13</f>
        <v>78.3</v>
      </c>
      <c r="J23" s="15"/>
    </row>
    <row r="24" spans="1:10" ht="13.5">
      <c r="A24" s="13" t="s">
        <v>12</v>
      </c>
      <c r="B24" s="14">
        <f>Input!A14</f>
        <v>25149</v>
      </c>
      <c r="C24" s="14">
        <f>Input!B14</f>
        <v>19868</v>
      </c>
      <c r="D24" s="14">
        <f>Input!C14</f>
        <v>154</v>
      </c>
      <c r="E24" s="14">
        <f>Input!D14</f>
        <v>462</v>
      </c>
      <c r="F24" s="14">
        <f>Input!E14</f>
        <v>445</v>
      </c>
      <c r="G24" s="14">
        <f>Input!F14</f>
        <v>4055</v>
      </c>
      <c r="H24" s="15">
        <f>Input!G14</f>
        <v>16.5</v>
      </c>
      <c r="I24" s="15">
        <f>Input!H14</f>
        <v>83.4</v>
      </c>
      <c r="J24" s="15"/>
    </row>
    <row r="25" spans="1:10" ht="13.5">
      <c r="A25" s="13" t="s">
        <v>13</v>
      </c>
      <c r="B25" s="14">
        <f>Input!A15</f>
        <v>176830</v>
      </c>
      <c r="C25" s="14">
        <f>Input!B15</f>
        <v>93005</v>
      </c>
      <c r="D25" s="14">
        <f>Input!C15</f>
        <v>30852</v>
      </c>
      <c r="E25" s="14">
        <f>Input!D15</f>
        <v>284</v>
      </c>
      <c r="F25" s="14">
        <f>Input!E15</f>
        <v>9864</v>
      </c>
      <c r="G25" s="14">
        <f>Input!F15</f>
        <v>42773</v>
      </c>
      <c r="H25" s="15">
        <f>Input!G15</f>
        <v>13.7</v>
      </c>
      <c r="I25" s="15">
        <f>Input!H15</f>
        <v>66</v>
      </c>
      <c r="J25" s="15"/>
    </row>
    <row r="26" spans="1:10" ht="13.5">
      <c r="A26" s="13" t="s">
        <v>14</v>
      </c>
      <c r="B26" s="14">
        <f>Input!A16</f>
        <v>88743</v>
      </c>
      <c r="C26" s="14">
        <f>Input!B16</f>
        <v>67852</v>
      </c>
      <c r="D26" s="14">
        <f>Input!C16</f>
        <v>10450</v>
      </c>
      <c r="E26" s="14">
        <f>Input!D16</f>
        <v>135</v>
      </c>
      <c r="F26" s="14">
        <f>Input!E16</f>
        <v>1847</v>
      </c>
      <c r="G26" s="14">
        <f>Input!F16</f>
        <v>8516</v>
      </c>
      <c r="H26" s="15">
        <f>Input!G16</f>
        <v>13.9</v>
      </c>
      <c r="I26" s="15">
        <f>Input!H16</f>
        <v>69.3</v>
      </c>
      <c r="J26" s="15"/>
    </row>
    <row r="27" spans="1:10" ht="13.5">
      <c r="A27" s="13" t="s">
        <v>15</v>
      </c>
      <c r="B27" s="14">
        <f>Input!A17</f>
        <v>40225</v>
      </c>
      <c r="C27" s="14">
        <f>Input!B17</f>
        <v>33960</v>
      </c>
      <c r="D27" s="14">
        <f>Input!C17</f>
        <v>1782</v>
      </c>
      <c r="E27" s="14">
        <f>Input!D17</f>
        <v>269</v>
      </c>
      <c r="F27" s="14">
        <f>Input!E17</f>
        <v>989</v>
      </c>
      <c r="G27" s="14">
        <f>Input!F17</f>
        <v>3324</v>
      </c>
      <c r="H27" s="15">
        <f>Input!G17</f>
        <v>13.4</v>
      </c>
      <c r="I27" s="15">
        <f>Input!H17</f>
        <v>69.5</v>
      </c>
      <c r="J27" s="15"/>
    </row>
    <row r="28" spans="1:10" ht="13.5">
      <c r="A28" s="13" t="s">
        <v>16</v>
      </c>
      <c r="B28" s="14">
        <f>Input!A18</f>
        <v>41832</v>
      </c>
      <c r="C28" s="14">
        <f>Input!B18</f>
        <v>30195</v>
      </c>
      <c r="D28" s="14">
        <f>Input!C18</f>
        <v>3156</v>
      </c>
      <c r="E28" s="14">
        <f>Input!D18</f>
        <v>413</v>
      </c>
      <c r="F28" s="14">
        <f>Input!E18</f>
        <v>1367</v>
      </c>
      <c r="G28" s="14">
        <f>Input!F18</f>
        <v>6783</v>
      </c>
      <c r="H28" s="15">
        <f>Input!G18</f>
        <v>14.9</v>
      </c>
      <c r="I28" s="15">
        <f>Input!H18</f>
        <v>75.6</v>
      </c>
      <c r="J28" s="15"/>
    </row>
    <row r="29" spans="1:10" ht="13.5">
      <c r="A29" s="13" t="s">
        <v>17</v>
      </c>
      <c r="B29" s="14">
        <f>Input!A19</f>
        <v>58376</v>
      </c>
      <c r="C29" s="14">
        <f>Input!B19</f>
        <v>49012</v>
      </c>
      <c r="D29" s="14">
        <f>Input!C19</f>
        <v>5445</v>
      </c>
      <c r="E29" s="14">
        <f>Input!D19</f>
        <v>95</v>
      </c>
      <c r="F29" s="14">
        <f>Input!E19</f>
        <v>1013</v>
      </c>
      <c r="G29" s="14">
        <f>Input!F19</f>
        <v>2910</v>
      </c>
      <c r="H29" s="15">
        <f>Input!G19</f>
        <v>13.7</v>
      </c>
      <c r="I29" s="15">
        <f>Input!H19</f>
        <v>67.7</v>
      </c>
      <c r="J29" s="15"/>
    </row>
    <row r="30" spans="1:10" ht="13.5">
      <c r="A30" s="13" t="s">
        <v>18</v>
      </c>
      <c r="B30" s="14">
        <f>Input!A20</f>
        <v>65262</v>
      </c>
      <c r="C30" s="14">
        <f>Input!B20</f>
        <v>34725</v>
      </c>
      <c r="D30" s="14">
        <f>Input!C20</f>
        <v>25562</v>
      </c>
      <c r="E30" s="14">
        <f>Input!D20</f>
        <v>487</v>
      </c>
      <c r="F30" s="14">
        <f>Input!E20</f>
        <v>1156</v>
      </c>
      <c r="G30" s="14">
        <f>Input!F20</f>
        <v>3362</v>
      </c>
      <c r="H30" s="15">
        <f>Input!G20</f>
        <v>14.8</v>
      </c>
      <c r="I30" s="15">
        <f>Input!H20</f>
        <v>70.9</v>
      </c>
      <c r="J30" s="15"/>
    </row>
    <row r="31" spans="1:10" ht="13.5">
      <c r="A31" s="13" t="s">
        <v>19</v>
      </c>
      <c r="B31" s="14">
        <f>Input!A21</f>
        <v>13610</v>
      </c>
      <c r="C31" s="14">
        <f>Input!B21</f>
        <v>12637</v>
      </c>
      <c r="D31" s="14">
        <f>Input!C21</f>
        <v>361</v>
      </c>
      <c r="E31" s="14">
        <f>Input!D21</f>
        <v>125</v>
      </c>
      <c r="F31" s="14">
        <f>Input!E21</f>
        <v>239</v>
      </c>
      <c r="G31" s="14">
        <f>Input!F21</f>
        <v>221</v>
      </c>
      <c r="H31" s="15">
        <f>Input!G21</f>
        <v>10.3</v>
      </c>
      <c r="I31" s="15">
        <f>Input!H21</f>
        <v>54.5</v>
      </c>
      <c r="J31" s="15"/>
    </row>
    <row r="32" spans="1:10" ht="13.5">
      <c r="A32" s="13"/>
      <c r="B32" s="14"/>
      <c r="C32" s="14"/>
      <c r="D32" s="14"/>
      <c r="E32" s="14"/>
      <c r="F32" s="14"/>
      <c r="G32" s="14"/>
      <c r="H32" s="15"/>
      <c r="I32" s="15"/>
      <c r="J32" s="15"/>
    </row>
    <row r="33" spans="1:10" ht="13.5">
      <c r="A33" s="13" t="s">
        <v>20</v>
      </c>
      <c r="B33" s="14">
        <f>Input!A22</f>
        <v>77288</v>
      </c>
      <c r="C33" s="14">
        <f>Input!B22</f>
        <v>35638</v>
      </c>
      <c r="D33" s="14">
        <f>Input!C22</f>
        <v>25929</v>
      </c>
      <c r="E33" s="14">
        <f>Input!D22</f>
        <v>164</v>
      </c>
      <c r="F33" s="14">
        <f>Input!E22</f>
        <v>5048</v>
      </c>
      <c r="G33" s="14">
        <f>Input!F22</f>
        <v>10545</v>
      </c>
      <c r="H33" s="15">
        <f>Input!G22</f>
        <v>13.7</v>
      </c>
      <c r="I33" s="15">
        <f>Input!H22</f>
        <v>65.4</v>
      </c>
      <c r="J33" s="15"/>
    </row>
    <row r="34" spans="1:10" ht="13.5">
      <c r="A34" s="13" t="s">
        <v>21</v>
      </c>
      <c r="B34" s="14">
        <f>Input!A23</f>
        <v>77025</v>
      </c>
      <c r="C34" s="14">
        <f>Input!B23</f>
        <v>52248</v>
      </c>
      <c r="D34" s="14">
        <f>Input!C23</f>
        <v>7202</v>
      </c>
      <c r="E34" s="14">
        <f>Input!D23</f>
        <v>214</v>
      </c>
      <c r="F34" s="14">
        <f>Input!E23</f>
        <v>6053</v>
      </c>
      <c r="G34" s="14">
        <f>Input!F23</f>
        <v>10941</v>
      </c>
      <c r="H34" s="15">
        <f>Input!G23</f>
        <v>11.9</v>
      </c>
      <c r="I34" s="15">
        <f>Input!H23</f>
        <v>56.7</v>
      </c>
      <c r="J34" s="15"/>
    </row>
    <row r="35" spans="1:10" ht="13.5">
      <c r="A35" s="13" t="s">
        <v>22</v>
      </c>
      <c r="B35" s="14">
        <f>Input!A24</f>
        <v>121128</v>
      </c>
      <c r="C35" s="14">
        <f>Input!B24</f>
        <v>84558</v>
      </c>
      <c r="D35" s="14">
        <f>Input!C24</f>
        <v>22450</v>
      </c>
      <c r="E35" s="14">
        <f>Input!D24</f>
        <v>779</v>
      </c>
      <c r="F35" s="14">
        <f>Input!E24</f>
        <v>4203</v>
      </c>
      <c r="G35" s="14">
        <f>Input!F24</f>
        <v>8860</v>
      </c>
      <c r="H35" s="15">
        <f>Input!G24</f>
        <v>12.1</v>
      </c>
      <c r="I35" s="15">
        <f>Input!H24</f>
        <v>60.5</v>
      </c>
      <c r="J35" s="15"/>
    </row>
    <row r="36" spans="1:10" ht="13.5">
      <c r="A36" s="13" t="s">
        <v>23</v>
      </c>
      <c r="B36" s="14">
        <f>Input!A25</f>
        <v>72420</v>
      </c>
      <c r="C36" s="14">
        <f>Input!B25</f>
        <v>52685</v>
      </c>
      <c r="D36" s="14">
        <f>Input!C25</f>
        <v>6675</v>
      </c>
      <c r="E36" s="14">
        <f>Input!D25</f>
        <v>1688</v>
      </c>
      <c r="F36" s="14">
        <f>Input!E25</f>
        <v>5536</v>
      </c>
      <c r="G36" s="14">
        <f>Input!F25</f>
        <v>5732</v>
      </c>
      <c r="H36" s="15">
        <f>Input!G25</f>
        <v>13.9</v>
      </c>
      <c r="I36" s="15">
        <f>Input!H25</f>
        <v>69.1</v>
      </c>
      <c r="J36" s="15"/>
    </row>
    <row r="37" spans="1:10" ht="13.5">
      <c r="A37" s="13" t="s">
        <v>24</v>
      </c>
      <c r="B37" s="14">
        <f>Input!A26</f>
        <v>44943</v>
      </c>
      <c r="C37" s="14">
        <f>Input!B26</f>
        <v>22578</v>
      </c>
      <c r="D37" s="14">
        <f>Input!C26</f>
        <v>19836</v>
      </c>
      <c r="E37" s="14">
        <f>Input!D26</f>
        <v>292</v>
      </c>
      <c r="F37" s="14">
        <f>Input!E26</f>
        <v>472</v>
      </c>
      <c r="G37" s="14">
        <f>Input!F26</f>
        <v>1750</v>
      </c>
      <c r="H37" s="15">
        <f>Input!G26</f>
        <v>15.3</v>
      </c>
      <c r="I37" s="15">
        <f>Input!H26</f>
        <v>74.4</v>
      </c>
      <c r="J37" s="15"/>
    </row>
    <row r="38" spans="1:10" ht="13.5">
      <c r="A38" s="13" t="s">
        <v>25</v>
      </c>
      <c r="B38" s="14">
        <f>Input!A27</f>
        <v>80963</v>
      </c>
      <c r="C38" s="14">
        <f>Input!B27</f>
        <v>61385</v>
      </c>
      <c r="D38" s="14">
        <f>Input!C27</f>
        <v>12478</v>
      </c>
      <c r="E38" s="14">
        <f>Input!D27</f>
        <v>421</v>
      </c>
      <c r="F38" s="14">
        <f>Input!E27</f>
        <v>2118</v>
      </c>
      <c r="G38" s="14">
        <f>Input!F27</f>
        <v>4528</v>
      </c>
      <c r="H38" s="15">
        <f>Input!G27</f>
        <v>13.7</v>
      </c>
      <c r="I38" s="15">
        <f>Input!H27</f>
        <v>68.3</v>
      </c>
      <c r="J38" s="15"/>
    </row>
    <row r="39" spans="1:10" ht="13.5">
      <c r="A39" s="13" t="s">
        <v>26</v>
      </c>
      <c r="B39" s="14">
        <f>Input!A28</f>
        <v>12594</v>
      </c>
      <c r="C39" s="14">
        <f>Input!B28</f>
        <v>10329</v>
      </c>
      <c r="D39" s="14">
        <f>Input!C28</f>
        <v>72</v>
      </c>
      <c r="E39" s="14">
        <f>Input!D28</f>
        <v>1590</v>
      </c>
      <c r="F39" s="14">
        <f>Input!E28</f>
        <v>153</v>
      </c>
      <c r="G39" s="14">
        <f>Input!F28</f>
        <v>429</v>
      </c>
      <c r="H39" s="15">
        <f>Input!G28</f>
        <v>13</v>
      </c>
      <c r="I39" s="15">
        <f>Input!H28</f>
        <v>69.5</v>
      </c>
      <c r="J39" s="15"/>
    </row>
    <row r="40" spans="1:10" ht="13.5">
      <c r="A40" s="13" t="s">
        <v>27</v>
      </c>
      <c r="B40" s="14">
        <f>Input!A29</f>
        <v>26989</v>
      </c>
      <c r="C40" s="14">
        <f>Input!B29</f>
        <v>19925</v>
      </c>
      <c r="D40" s="14">
        <f>Input!C29</f>
        <v>1753</v>
      </c>
      <c r="E40" s="14">
        <f>Input!D29</f>
        <v>598</v>
      </c>
      <c r="F40" s="14">
        <f>Input!E29</f>
        <v>709</v>
      </c>
      <c r="G40" s="14">
        <f>Input!F29</f>
        <v>4273</v>
      </c>
      <c r="H40" s="15">
        <f>Input!G29</f>
        <v>15.1</v>
      </c>
      <c r="I40" s="15">
        <f>Input!H29</f>
        <v>76.9</v>
      </c>
      <c r="J40" s="15"/>
    </row>
    <row r="41" spans="1:10" ht="13.5">
      <c r="A41" s="13" t="s">
        <v>28</v>
      </c>
      <c r="B41" s="14">
        <f>Input!A30</f>
        <v>39509</v>
      </c>
      <c r="C41" s="14">
        <f>Input!B30</f>
        <v>16229</v>
      </c>
      <c r="D41" s="14">
        <f>Input!C30</f>
        <v>3601</v>
      </c>
      <c r="E41" s="14">
        <f>Input!D30</f>
        <v>563</v>
      </c>
      <c r="F41" s="14">
        <f>Input!E30</f>
        <v>3278</v>
      </c>
      <c r="G41" s="14">
        <f>Input!F30</f>
        <v>15365</v>
      </c>
      <c r="H41" s="15">
        <f>Input!G30</f>
        <v>15.2</v>
      </c>
      <c r="I41" s="15">
        <f>Input!H30</f>
        <v>76</v>
      </c>
      <c r="J41" s="15"/>
    </row>
    <row r="42" spans="1:10" ht="13.5">
      <c r="A42" s="13" t="s">
        <v>29</v>
      </c>
      <c r="B42" s="14">
        <f>Input!A31</f>
        <v>13683</v>
      </c>
      <c r="C42" s="14">
        <f>Input!B31</f>
        <v>12201</v>
      </c>
      <c r="D42" s="14">
        <f>Input!C31</f>
        <v>233</v>
      </c>
      <c r="E42" s="14">
        <f>Input!D31</f>
        <v>22</v>
      </c>
      <c r="F42" s="14">
        <f>Input!E31</f>
        <v>552</v>
      </c>
      <c r="G42" s="14">
        <f>Input!F31</f>
        <v>547</v>
      </c>
      <c r="H42" s="15">
        <f>Input!G31</f>
        <v>10.4</v>
      </c>
      <c r="I42" s="15">
        <f>Input!H31</f>
        <v>52.8</v>
      </c>
      <c r="J42" s="15"/>
    </row>
    <row r="43" spans="1:10" ht="13.5">
      <c r="A43" s="13"/>
      <c r="B43" s="14"/>
      <c r="C43" s="14"/>
      <c r="D43" s="14"/>
      <c r="E43" s="14"/>
      <c r="F43" s="14"/>
      <c r="G43" s="14"/>
      <c r="H43" s="15"/>
      <c r="I43" s="15"/>
      <c r="J43" s="15"/>
    </row>
    <row r="44" spans="1:10" ht="13.5">
      <c r="A44" s="13" t="s">
        <v>30</v>
      </c>
      <c r="B44" s="14">
        <f>Input!A32</f>
        <v>112715</v>
      </c>
      <c r="C44" s="14">
        <f>Input!B32</f>
        <v>53741</v>
      </c>
      <c r="D44" s="14">
        <f>Input!C32</f>
        <v>17443</v>
      </c>
      <c r="E44" s="14">
        <f>Input!D32</f>
        <v>153</v>
      </c>
      <c r="F44" s="14">
        <f>Input!E32</f>
        <v>12090</v>
      </c>
      <c r="G44" s="14">
        <f>Input!F32</f>
        <v>29245</v>
      </c>
      <c r="H44" s="15">
        <f>Input!G32</f>
        <v>13</v>
      </c>
      <c r="I44" s="15">
        <f>Input!H32</f>
        <v>65.1</v>
      </c>
      <c r="J44" s="15"/>
    </row>
    <row r="45" spans="1:10" ht="13.5">
      <c r="A45" s="13" t="s">
        <v>31</v>
      </c>
      <c r="B45" s="14">
        <f>Input!A33</f>
        <v>30177</v>
      </c>
      <c r="C45" s="14">
        <f>Input!B33</f>
        <v>8478</v>
      </c>
      <c r="D45" s="14">
        <f>Input!C33</f>
        <v>489</v>
      </c>
      <c r="E45" s="14">
        <f>Input!D33</f>
        <v>4017</v>
      </c>
      <c r="F45" s="14">
        <f>Input!E33</f>
        <v>539</v>
      </c>
      <c r="G45" s="14">
        <f>Input!F33</f>
        <v>16888</v>
      </c>
      <c r="H45" s="15">
        <f>Input!G33</f>
        <v>15.2</v>
      </c>
      <c r="I45" s="15">
        <f>Input!H33</f>
        <v>75.9</v>
      </c>
      <c r="J45" s="15"/>
    </row>
    <row r="46" spans="1:10" ht="13.5">
      <c r="A46" s="13" t="s">
        <v>32</v>
      </c>
      <c r="B46" s="14">
        <f>Input!A34</f>
        <v>253539</v>
      </c>
      <c r="C46" s="14">
        <f>Input!B34</f>
        <v>125756</v>
      </c>
      <c r="D46" s="14">
        <f>Input!C34</f>
        <v>42619</v>
      </c>
      <c r="E46" s="14">
        <f>Input!D34</f>
        <v>783</v>
      </c>
      <c r="F46" s="14">
        <f>Input!E34</f>
        <v>23379</v>
      </c>
      <c r="G46" s="14">
        <f>Input!F34</f>
        <v>58026</v>
      </c>
      <c r="H46" s="15">
        <f>Input!G34</f>
        <v>13</v>
      </c>
      <c r="I46" s="15">
        <f>Input!H34</f>
        <v>62.2</v>
      </c>
      <c r="J46" s="15"/>
    </row>
    <row r="47" spans="1:10" ht="13.5">
      <c r="A47" s="13" t="s">
        <v>33</v>
      </c>
      <c r="B47" s="14">
        <f>Input!A35</f>
        <v>130813</v>
      </c>
      <c r="C47" s="14">
        <f>Input!B35</f>
        <v>72079</v>
      </c>
      <c r="D47" s="14">
        <f>Input!C35</f>
        <v>31164</v>
      </c>
      <c r="E47" s="14">
        <f>Input!D35</f>
        <v>1784</v>
      </c>
      <c r="F47" s="14">
        <f>Input!E35</f>
        <v>4052</v>
      </c>
      <c r="G47" s="14">
        <f>Input!F35</f>
        <v>21628</v>
      </c>
      <c r="H47" s="15">
        <f>Input!G35</f>
        <v>14.2</v>
      </c>
      <c r="I47" s="15">
        <f>Input!H35</f>
        <v>69.1</v>
      </c>
      <c r="J47" s="15"/>
    </row>
    <row r="48" spans="1:10" ht="13.5">
      <c r="A48" s="13" t="s">
        <v>34</v>
      </c>
      <c r="B48" s="14">
        <f>Input!A36</f>
        <v>8939</v>
      </c>
      <c r="C48" s="14">
        <f>Input!B36</f>
        <v>7324</v>
      </c>
      <c r="D48" s="14">
        <f>Input!C36</f>
        <v>148</v>
      </c>
      <c r="E48" s="14">
        <f>Input!D36</f>
        <v>1043</v>
      </c>
      <c r="F48" s="14">
        <f>Input!E36</f>
        <v>129</v>
      </c>
      <c r="G48" s="14">
        <f>Input!F36</f>
        <v>279</v>
      </c>
      <c r="H48" s="15">
        <f>Input!G36</f>
        <v>13.9</v>
      </c>
      <c r="I48" s="15">
        <f>Input!H36</f>
        <v>71.3</v>
      </c>
      <c r="J48" s="15"/>
    </row>
    <row r="49" spans="1:10" ht="13.5">
      <c r="A49" s="13" t="s">
        <v>35</v>
      </c>
      <c r="B49" s="14">
        <f>Input!A37</f>
        <v>148729</v>
      </c>
      <c r="C49" s="14">
        <f>Input!B37</f>
        <v>112827</v>
      </c>
      <c r="D49" s="14">
        <f>Input!C37</f>
        <v>24254</v>
      </c>
      <c r="E49" s="14">
        <f>Input!D37</f>
        <v>324</v>
      </c>
      <c r="F49" s="14">
        <f>Input!E37</f>
        <v>3744</v>
      </c>
      <c r="G49" s="14">
        <f>Input!F37</f>
        <v>6903</v>
      </c>
      <c r="H49" s="15">
        <f>Input!G37</f>
        <v>12.9</v>
      </c>
      <c r="I49" s="15">
        <f>Input!H37</f>
        <v>65.1</v>
      </c>
      <c r="J49" s="15"/>
    </row>
    <row r="50" spans="1:10" ht="13.5">
      <c r="A50" s="13" t="s">
        <v>36</v>
      </c>
      <c r="B50" s="14">
        <f>Input!A38</f>
        <v>54784</v>
      </c>
      <c r="C50" s="14">
        <f>Input!B38</f>
        <v>35169</v>
      </c>
      <c r="D50" s="14">
        <f>Input!C38</f>
        <v>4961</v>
      </c>
      <c r="E50" s="14">
        <f>Input!D38</f>
        <v>6510</v>
      </c>
      <c r="F50" s="14">
        <f>Input!E38</f>
        <v>1241</v>
      </c>
      <c r="G50" s="14">
        <f>Input!F38</f>
        <v>7073</v>
      </c>
      <c r="H50" s="15">
        <f>Input!G38</f>
        <v>15</v>
      </c>
      <c r="I50" s="15">
        <f>Input!H38</f>
        <v>75.9</v>
      </c>
      <c r="J50" s="15"/>
    </row>
    <row r="51" spans="1:10" ht="13.5">
      <c r="A51" s="13" t="s">
        <v>37</v>
      </c>
      <c r="B51" s="14">
        <f>Input!A39</f>
        <v>49105</v>
      </c>
      <c r="C51" s="14">
        <f>Input!B39</f>
        <v>34060</v>
      </c>
      <c r="D51" s="14">
        <f>Input!C39</f>
        <v>1211</v>
      </c>
      <c r="E51" s="14">
        <f>Input!D39</f>
        <v>1032</v>
      </c>
      <c r="F51" s="14">
        <f>Input!E39</f>
        <v>2765</v>
      </c>
      <c r="G51" s="14">
        <f>Input!F39</f>
        <v>10362</v>
      </c>
      <c r="H51" s="15">
        <f>Input!G39</f>
        <v>13</v>
      </c>
      <c r="I51" s="15">
        <f>Input!H39</f>
        <v>65.6</v>
      </c>
      <c r="J51" s="15"/>
    </row>
    <row r="52" spans="1:10" ht="13.5">
      <c r="A52" s="13" t="s">
        <v>38</v>
      </c>
      <c r="B52" s="14">
        <f>Input!A40</f>
        <v>149291</v>
      </c>
      <c r="C52" s="14">
        <f>Input!B40</f>
        <v>105917</v>
      </c>
      <c r="D52" s="14">
        <f>Input!C40</f>
        <v>21658</v>
      </c>
      <c r="E52" s="14">
        <f>Input!D40</f>
        <v>453</v>
      </c>
      <c r="F52" s="14">
        <f>Input!E40</f>
        <v>6219</v>
      </c>
      <c r="G52" s="14">
        <f>Input!F40</f>
        <v>13927</v>
      </c>
      <c r="H52" s="15">
        <f>Input!G40</f>
        <v>12</v>
      </c>
      <c r="I52" s="15">
        <f>Input!H40</f>
        <v>61.8</v>
      </c>
      <c r="J52" s="15"/>
    </row>
    <row r="53" spans="1:10" ht="13.5">
      <c r="A53" s="13" t="s">
        <v>39</v>
      </c>
      <c r="B53" s="14">
        <f>Input!A41</f>
        <v>12047</v>
      </c>
      <c r="C53" s="14">
        <f>Input!B41</f>
        <v>6002</v>
      </c>
      <c r="D53" s="14">
        <f>Input!C41</f>
        <v>1009</v>
      </c>
      <c r="E53" s="14">
        <f>Input!D41</f>
        <v>157</v>
      </c>
      <c r="F53" s="14">
        <f>Input!E41</f>
        <v>574</v>
      </c>
      <c r="G53" s="14">
        <f>Input!F41</f>
        <v>2601</v>
      </c>
      <c r="H53" s="15">
        <f>Input!G41</f>
        <v>11.5</v>
      </c>
      <c r="I53" s="15">
        <f>Input!H41</f>
        <v>55.3</v>
      </c>
      <c r="J53" s="15"/>
    </row>
    <row r="54" spans="1:10" ht="13.5">
      <c r="A54" s="13"/>
      <c r="B54" s="14"/>
      <c r="C54" s="14"/>
      <c r="D54" s="14"/>
      <c r="E54" s="14"/>
      <c r="F54" s="14"/>
      <c r="G54" s="14"/>
      <c r="H54" s="15"/>
      <c r="I54" s="15"/>
      <c r="J54" s="15"/>
    </row>
    <row r="55" spans="1:10" ht="13.5">
      <c r="A55" s="13" t="s">
        <v>40</v>
      </c>
      <c r="B55" s="14">
        <f>Input!A42</f>
        <v>62973</v>
      </c>
      <c r="C55" s="14">
        <f>Input!B42</f>
        <v>34645</v>
      </c>
      <c r="D55" s="14">
        <f>Input!C42</f>
        <v>20582</v>
      </c>
      <c r="E55" s="14">
        <f>Input!D42</f>
        <v>269</v>
      </c>
      <c r="F55" s="14">
        <f>Input!E42</f>
        <v>1328</v>
      </c>
      <c r="G55" s="14">
        <f>Input!F42</f>
        <v>6216</v>
      </c>
      <c r="H55" s="15">
        <f>Input!G42</f>
        <v>14.1</v>
      </c>
      <c r="I55" s="15">
        <f>Input!H42</f>
        <v>69.6</v>
      </c>
      <c r="J55" s="15"/>
    </row>
    <row r="56" spans="1:10" ht="13.5">
      <c r="A56" s="13" t="s">
        <v>41</v>
      </c>
      <c r="B56" s="14">
        <f>Input!A43</f>
        <v>12071</v>
      </c>
      <c r="C56" s="14">
        <f>Input!B43</f>
        <v>9193</v>
      </c>
      <c r="D56" s="14">
        <f>Input!C43</f>
        <v>215</v>
      </c>
      <c r="E56" s="14">
        <f>Input!D43</f>
        <v>2096</v>
      </c>
      <c r="F56" s="14">
        <f>Input!E43</f>
        <v>158</v>
      </c>
      <c r="G56" s="14">
        <f>Input!F43</f>
        <v>462</v>
      </c>
      <c r="H56" s="15">
        <f>Input!G43</f>
        <v>15</v>
      </c>
      <c r="I56" s="15">
        <f>Input!H43</f>
        <v>79.1</v>
      </c>
      <c r="J56" s="15"/>
    </row>
    <row r="57" spans="1:10" ht="13.5">
      <c r="A57" s="13" t="s">
        <v>42</v>
      </c>
      <c r="B57" s="14">
        <f>Input!A44</f>
        <v>85543</v>
      </c>
      <c r="C57" s="14">
        <f>Input!B44</f>
        <v>57639</v>
      </c>
      <c r="D57" s="14">
        <f>Input!C44</f>
        <v>18132</v>
      </c>
      <c r="E57" s="14">
        <f>Input!D44</f>
        <v>438</v>
      </c>
      <c r="F57" s="14">
        <f>Input!E44</f>
        <v>1869</v>
      </c>
      <c r="G57" s="14">
        <f>Input!F44</f>
        <v>7967</v>
      </c>
      <c r="H57" s="15">
        <f>Input!G44</f>
        <v>13.8</v>
      </c>
      <c r="I57" s="15">
        <f>Input!H44</f>
        <v>67.9</v>
      </c>
      <c r="J57" s="15"/>
    </row>
    <row r="58" spans="1:10" ht="13.5">
      <c r="A58" s="13" t="s">
        <v>43</v>
      </c>
      <c r="B58" s="14">
        <f>Input!A45</f>
        <v>405536</v>
      </c>
      <c r="C58" s="14">
        <f>Input!B45</f>
        <v>139267</v>
      </c>
      <c r="D58" s="14">
        <f>Input!C45</f>
        <v>45949</v>
      </c>
      <c r="E58" s="14">
        <f>Input!D45</f>
        <v>1213</v>
      </c>
      <c r="F58" s="14">
        <f>Input!E45</f>
        <v>16696</v>
      </c>
      <c r="G58" s="14">
        <f>Input!F45</f>
        <v>203074</v>
      </c>
      <c r="H58" s="15">
        <f>Input!G45</f>
        <v>16.7</v>
      </c>
      <c r="I58" s="15">
        <f>Input!H45</f>
        <v>79.1</v>
      </c>
      <c r="J58" s="15"/>
    </row>
    <row r="59" spans="1:10" ht="13.5">
      <c r="A59" s="13" t="s">
        <v>44</v>
      </c>
      <c r="B59" s="14">
        <f>Input!A46</f>
        <v>55633</v>
      </c>
      <c r="C59" s="14">
        <f>Input!B46</f>
        <v>42745</v>
      </c>
      <c r="D59" s="14">
        <f>Input!C46</f>
        <v>560</v>
      </c>
      <c r="E59" s="14">
        <f>Input!D46</f>
        <v>746</v>
      </c>
      <c r="F59" s="14">
        <f>Input!E46</f>
        <v>1824</v>
      </c>
      <c r="G59" s="14">
        <f>Input!F46</f>
        <v>9465</v>
      </c>
      <c r="H59" s="15">
        <f>Input!G46</f>
        <v>20.3</v>
      </c>
      <c r="I59" s="15">
        <f>Input!H46</f>
        <v>93.1</v>
      </c>
      <c r="J59" s="15"/>
    </row>
    <row r="60" spans="1:10" ht="13.5">
      <c r="A60" s="13" t="s">
        <v>45</v>
      </c>
      <c r="B60" s="14">
        <f>Input!A47</f>
        <v>6340</v>
      </c>
      <c r="C60" s="14">
        <f>Input!B47</f>
        <v>6035</v>
      </c>
      <c r="D60" s="14">
        <f>Input!C47</f>
        <v>95</v>
      </c>
      <c r="E60" s="14">
        <f>Input!D47</f>
        <v>11</v>
      </c>
      <c r="F60" s="14">
        <f>Input!E47</f>
        <v>114</v>
      </c>
      <c r="G60" s="14">
        <f>Input!F47</f>
        <v>73</v>
      </c>
      <c r="H60" s="15">
        <f>Input!G47</f>
        <v>10.2</v>
      </c>
      <c r="I60" s="15">
        <f>Input!H47</f>
        <v>52.4</v>
      </c>
      <c r="J60" s="15"/>
    </row>
    <row r="61" spans="1:10" ht="13.5">
      <c r="A61" s="13" t="s">
        <v>46</v>
      </c>
      <c r="B61" s="14">
        <f>Input!A48</f>
        <v>106684</v>
      </c>
      <c r="C61" s="14">
        <f>Input!B48</f>
        <v>61453</v>
      </c>
      <c r="D61" s="14">
        <f>Input!C48</f>
        <v>23269</v>
      </c>
      <c r="E61" s="14">
        <f>Input!D48</f>
        <v>183</v>
      </c>
      <c r="F61" s="14">
        <f>Input!E48</f>
        <v>7556</v>
      </c>
      <c r="G61" s="14">
        <f>Input!F48</f>
        <v>14273</v>
      </c>
      <c r="H61" s="15">
        <f>Input!G48</f>
        <v>13.7</v>
      </c>
      <c r="I61" s="15">
        <f>Input!H48</f>
        <v>66</v>
      </c>
      <c r="J61" s="15"/>
    </row>
    <row r="62" spans="1:10" ht="13.5">
      <c r="A62" s="13" t="s">
        <v>47</v>
      </c>
      <c r="B62" s="14">
        <f>Input!A49</f>
        <v>90321</v>
      </c>
      <c r="C62" s="14">
        <f>Input!B49</f>
        <v>57059</v>
      </c>
      <c r="D62" s="14">
        <f>Input!C49</f>
        <v>3961</v>
      </c>
      <c r="E62" s="14">
        <f>Input!D49</f>
        <v>2363</v>
      </c>
      <c r="F62" s="14">
        <f>Input!E49</f>
        <v>9404</v>
      </c>
      <c r="G62" s="14">
        <f>Input!F49</f>
        <v>17345</v>
      </c>
      <c r="H62" s="15">
        <f>Input!G49</f>
        <v>13.8</v>
      </c>
      <c r="I62" s="15">
        <f>Input!H49</f>
        <v>68</v>
      </c>
      <c r="J62" s="15"/>
    </row>
    <row r="63" spans="1:10" ht="13.5">
      <c r="A63" s="13" t="s">
        <v>48</v>
      </c>
      <c r="B63" s="14">
        <f>Input!A50</f>
        <v>21501</v>
      </c>
      <c r="C63" s="14">
        <f>Input!B50</f>
        <v>20213</v>
      </c>
      <c r="D63" s="14">
        <f>Input!C50</f>
        <v>821</v>
      </c>
      <c r="E63" s="14">
        <f>Input!D50</f>
        <v>22</v>
      </c>
      <c r="F63" s="14">
        <f>Input!E50</f>
        <v>183</v>
      </c>
      <c r="G63" s="14">
        <f>Input!F50</f>
        <v>231</v>
      </c>
      <c r="H63" s="15">
        <f>Input!G50</f>
        <v>11.8</v>
      </c>
      <c r="I63" s="15">
        <f>Input!H50</f>
        <v>62.2</v>
      </c>
      <c r="J63" s="15"/>
    </row>
    <row r="64" spans="1:10" ht="13.5">
      <c r="A64" s="13" t="s">
        <v>49</v>
      </c>
      <c r="B64" s="14">
        <f>Input!A51</f>
        <v>72261</v>
      </c>
      <c r="C64" s="14">
        <f>Input!B51</f>
        <v>53812</v>
      </c>
      <c r="D64" s="14">
        <f>Input!C51</f>
        <v>7241</v>
      </c>
      <c r="E64" s="14">
        <f>Input!D51</f>
        <v>1249</v>
      </c>
      <c r="F64" s="14">
        <f>Input!E51</f>
        <v>3006</v>
      </c>
      <c r="G64" s="14">
        <f>Input!F51</f>
        <v>7060</v>
      </c>
      <c r="H64" s="15">
        <f>Input!G51</f>
        <v>12.8</v>
      </c>
      <c r="I64" s="15">
        <f>Input!H51</f>
        <v>64.9</v>
      </c>
      <c r="J64" s="15"/>
    </row>
    <row r="65" spans="1:10" ht="13.5">
      <c r="A65" s="13" t="s">
        <v>50</v>
      </c>
      <c r="B65" s="14">
        <f>Input!A52</f>
        <v>8038</v>
      </c>
      <c r="C65" s="14">
        <f>Input!B52</f>
        <v>6422</v>
      </c>
      <c r="D65" s="14">
        <f>Input!C52</f>
        <v>58</v>
      </c>
      <c r="E65" s="14">
        <f>Input!D52</f>
        <v>334</v>
      </c>
      <c r="F65" s="14">
        <f>Input!E52</f>
        <v>95</v>
      </c>
      <c r="G65" s="14">
        <f>Input!F52</f>
        <v>1075</v>
      </c>
      <c r="H65" s="15">
        <f>Input!G52</f>
        <v>15.1</v>
      </c>
      <c r="I65" s="15">
        <f>Input!H52</f>
        <v>78.4</v>
      </c>
      <c r="J65" s="15"/>
    </row>
    <row r="66" spans="1:10" ht="13.5">
      <c r="A66" s="13"/>
      <c r="B66" s="14"/>
      <c r="C66" s="14"/>
      <c r="D66" s="14"/>
      <c r="E66" s="14"/>
      <c r="F66" s="14"/>
      <c r="G66" s="14"/>
      <c r="H66" s="15"/>
      <c r="I66" s="15"/>
      <c r="J66" s="15"/>
    </row>
    <row r="67" spans="1:10" ht="13.5">
      <c r="A67" s="13" t="s">
        <v>51</v>
      </c>
      <c r="B67" s="14">
        <f>Input!A53</f>
        <v>45622</v>
      </c>
      <c r="C67" s="14">
        <f>Input!B53</f>
        <v>1437</v>
      </c>
      <c r="D67" s="14">
        <f>Input!C53</f>
        <v>150</v>
      </c>
      <c r="E67" s="14">
        <f>Input!D53</f>
        <v>1</v>
      </c>
      <c r="F67" s="14">
        <f>Input!E53</f>
        <v>10</v>
      </c>
      <c r="G67" s="14">
        <f>Input!F53</f>
        <v>43996</v>
      </c>
      <c r="H67" s="15">
        <f>Input!G53</f>
        <v>11.5</v>
      </c>
      <c r="I67" s="15">
        <f>Input!H53</f>
        <v>54.1</v>
      </c>
      <c r="J67" s="15"/>
    </row>
    <row r="68" spans="1:10" ht="13.5">
      <c r="A68" s="13" t="s">
        <v>52</v>
      </c>
      <c r="B68" s="14" t="str">
        <f>Input!A54</f>
        <v>---</v>
      </c>
      <c r="C68" s="14" t="str">
        <f>Input!B54</f>
        <v>---</v>
      </c>
      <c r="D68" s="14" t="str">
        <f>Input!C54</f>
        <v>---</v>
      </c>
      <c r="E68" s="14" t="str">
        <f>Input!D54</f>
        <v>---</v>
      </c>
      <c r="F68" s="14" t="str">
        <f>Input!E54</f>
        <v>---</v>
      </c>
      <c r="G68" s="14" t="str">
        <f>Input!F54</f>
        <v>---</v>
      </c>
      <c r="H68" s="15" t="str">
        <f>Input!G54</f>
        <v>---</v>
      </c>
      <c r="I68" s="15" t="str">
        <f>Input!H54</f>
        <v>---</v>
      </c>
      <c r="J68" s="15"/>
    </row>
    <row r="69" spans="1:10" ht="13.5">
      <c r="A69" s="13" t="s">
        <v>53</v>
      </c>
      <c r="B69" s="14">
        <f>Input!A55</f>
        <v>3459</v>
      </c>
      <c r="C69" s="14">
        <f>Input!B55</f>
        <v>206</v>
      </c>
      <c r="D69" s="14">
        <f>Input!C55</f>
        <v>37</v>
      </c>
      <c r="E69" s="14">
        <f>Input!D55</f>
        <v>5</v>
      </c>
      <c r="F69" s="14">
        <f>Input!E55</f>
        <v>3175</v>
      </c>
      <c r="G69" s="14">
        <f>Input!F55</f>
        <v>37</v>
      </c>
      <c r="H69" s="15">
        <f>Input!G55</f>
        <v>19.7</v>
      </c>
      <c r="I69" s="15">
        <f>Input!H55</f>
        <v>89.7</v>
      </c>
      <c r="J69" s="16"/>
    </row>
    <row r="70" spans="1:10" ht="13.5">
      <c r="A70" s="13" t="s">
        <v>54</v>
      </c>
      <c r="B70" s="14">
        <f>Input!A56</f>
        <v>1332</v>
      </c>
      <c r="C70" s="14" t="str">
        <f>Input!B56</f>
        <v>  ---   </v>
      </c>
      <c r="D70" s="14" t="str">
        <f>Input!C56</f>
        <v>  ---   </v>
      </c>
      <c r="E70" s="14" t="str">
        <f>Input!D56</f>
        <v>    -   </v>
      </c>
      <c r="F70" s="14">
        <f>Input!E56</f>
        <v>1326</v>
      </c>
      <c r="G70" s="14" t="str">
        <f>Input!F56</f>
        <v>   ---   </v>
      </c>
      <c r="H70" s="15">
        <f>Input!G56</f>
        <v>20.5</v>
      </c>
      <c r="I70" s="15">
        <f>Input!H56</f>
        <v>91.7</v>
      </c>
      <c r="J70" s="15"/>
    </row>
    <row r="71" spans="1:10" ht="14.25" thickBot="1">
      <c r="A71" s="17" t="s">
        <v>55</v>
      </c>
      <c r="B71" s="18">
        <f>Input!A57</f>
        <v>1266</v>
      </c>
      <c r="C71" s="18" t="str">
        <f>Input!B57</f>
        <v>  ---   </v>
      </c>
      <c r="D71" s="18" t="str">
        <f>Input!C57</f>
        <v>  ---   </v>
      </c>
      <c r="E71" s="18" t="str">
        <f>Input!D57</f>
        <v>    -   </v>
      </c>
      <c r="F71" s="18">
        <f>Input!E57</f>
        <v>1261</v>
      </c>
      <c r="G71" s="18" t="str">
        <f>Input!F57</f>
        <v>   ---   </v>
      </c>
      <c r="H71" s="19">
        <f>Input!G57</f>
        <v>22.9</v>
      </c>
      <c r="I71" s="19">
        <f>Input!H57</f>
        <v>79.9</v>
      </c>
      <c r="J71" s="19"/>
    </row>
    <row r="72" spans="1:10" ht="14.25" thickTop="1">
      <c r="A72" s="4"/>
      <c r="B72" s="4"/>
      <c r="C72" s="4"/>
      <c r="D72" s="4"/>
      <c r="E72" s="4"/>
      <c r="F72" s="6"/>
      <c r="G72" s="6"/>
      <c r="H72" s="6"/>
      <c r="I72" s="28"/>
      <c r="J72" s="6"/>
    </row>
    <row r="73" spans="1:10" ht="13.5">
      <c r="A73" s="41" t="s">
        <v>57</v>
      </c>
      <c r="B73" s="34"/>
      <c r="C73" s="34"/>
      <c r="D73" s="34"/>
      <c r="E73" s="34"/>
      <c r="F73" s="34"/>
      <c r="G73" s="34"/>
      <c r="H73" s="34"/>
      <c r="I73" s="34"/>
      <c r="J73" s="6"/>
    </row>
    <row r="74" spans="1:10" ht="13.5">
      <c r="A74" s="41" t="s">
        <v>61</v>
      </c>
      <c r="B74" s="34"/>
      <c r="C74" s="34"/>
      <c r="D74" s="34"/>
      <c r="E74" s="34"/>
      <c r="F74" s="34"/>
      <c r="G74" s="34"/>
      <c r="H74" s="34"/>
      <c r="I74" s="34"/>
      <c r="J74" s="6"/>
    </row>
    <row r="75" spans="1:10" ht="15.75">
      <c r="A75" s="44" t="s">
        <v>70</v>
      </c>
      <c r="B75" s="44"/>
      <c r="C75" s="44"/>
      <c r="D75" s="44"/>
      <c r="E75" s="44"/>
      <c r="F75" s="44"/>
      <c r="G75" s="44"/>
      <c r="H75" s="44"/>
      <c r="I75" s="44"/>
      <c r="J75" s="44"/>
    </row>
    <row r="76" spans="1:10" ht="14.25" customHeight="1">
      <c r="A76" s="45" t="s">
        <v>78</v>
      </c>
      <c r="B76" s="45"/>
      <c r="C76" s="45"/>
      <c r="D76" s="45"/>
      <c r="E76" s="45"/>
      <c r="F76" s="45"/>
      <c r="G76" s="45"/>
      <c r="H76" s="45"/>
      <c r="I76" s="45"/>
      <c r="J76" s="21"/>
    </row>
    <row r="77" spans="1:10" ht="22.5" customHeight="1">
      <c r="A77" s="45"/>
      <c r="B77" s="45"/>
      <c r="C77" s="45"/>
      <c r="D77" s="45"/>
      <c r="E77" s="45"/>
      <c r="F77" s="45"/>
      <c r="G77" s="45"/>
      <c r="H77" s="45"/>
      <c r="I77" s="45"/>
      <c r="J77" s="6"/>
    </row>
    <row r="78" spans="1:10" ht="16.5" customHeight="1">
      <c r="A78" s="45"/>
      <c r="B78" s="45"/>
      <c r="C78" s="45"/>
      <c r="D78" s="45"/>
      <c r="E78" s="45"/>
      <c r="F78" s="45"/>
      <c r="G78" s="45"/>
      <c r="H78" s="45"/>
      <c r="I78" s="45"/>
      <c r="J78" s="6"/>
    </row>
    <row r="79" spans="1:10" ht="16.5" customHeight="1">
      <c r="A79" s="22" t="s">
        <v>71</v>
      </c>
      <c r="B79" s="20"/>
      <c r="C79" s="20"/>
      <c r="D79" s="20"/>
      <c r="E79" s="20"/>
      <c r="F79" s="20"/>
      <c r="G79" s="20"/>
      <c r="H79" s="20"/>
      <c r="I79" s="29"/>
      <c r="J79" s="6"/>
    </row>
    <row r="80" spans="1:10" ht="15.75" customHeight="1">
      <c r="A80" s="42" t="s">
        <v>72</v>
      </c>
      <c r="B80" s="34"/>
      <c r="C80" s="34"/>
      <c r="D80" s="34"/>
      <c r="E80" s="34"/>
      <c r="F80" s="34"/>
      <c r="G80" s="34"/>
      <c r="H80" s="34"/>
      <c r="I80" s="34"/>
      <c r="J80" s="6"/>
    </row>
    <row r="81" spans="1:10" ht="14.25" customHeight="1">
      <c r="A81" s="42" t="s">
        <v>73</v>
      </c>
      <c r="B81" s="33"/>
      <c r="C81" s="33"/>
      <c r="D81" s="33"/>
      <c r="E81" s="33"/>
      <c r="F81" s="43"/>
      <c r="G81" s="43"/>
      <c r="H81" s="43"/>
      <c r="I81" s="43"/>
      <c r="J81" s="6"/>
    </row>
    <row r="82" spans="1:10" ht="13.5">
      <c r="A82" s="4"/>
      <c r="B82" s="4"/>
      <c r="C82" s="4"/>
      <c r="D82" s="4"/>
      <c r="E82" s="4"/>
      <c r="F82" s="6"/>
      <c r="G82" s="6"/>
      <c r="H82" s="6"/>
      <c r="I82" s="28"/>
      <c r="J82" s="6"/>
    </row>
    <row r="83" spans="1:10" ht="13.5">
      <c r="A83" s="33" t="s">
        <v>79</v>
      </c>
      <c r="B83" s="34"/>
      <c r="C83" s="34"/>
      <c r="D83" s="34"/>
      <c r="E83" s="34"/>
      <c r="F83" s="34"/>
      <c r="G83" s="34"/>
      <c r="H83" s="34"/>
      <c r="I83" s="34"/>
      <c r="J83" s="6"/>
    </row>
  </sheetData>
  <sheetProtection/>
  <mergeCells count="13">
    <mergeCell ref="A73:I73"/>
    <mergeCell ref="A74:I74"/>
    <mergeCell ref="A83:I83"/>
    <mergeCell ref="A80:I80"/>
    <mergeCell ref="A81:I81"/>
    <mergeCell ref="A75:J75"/>
    <mergeCell ref="A76:I78"/>
    <mergeCell ref="A1:I1"/>
    <mergeCell ref="A3:I4"/>
    <mergeCell ref="A6:A7"/>
    <mergeCell ref="B6:G6"/>
    <mergeCell ref="H6:H7"/>
    <mergeCell ref="I6:I7"/>
  </mergeCells>
  <printOptions horizontalCentered="1" verticalCentered="1"/>
  <pageMargins left="0.25" right="0.25" top="0.75" bottom="0.75" header="0.25" footer="0"/>
  <pageSetup fitToHeight="1" fitToWidth="1" horizontalDpi="300" verticalDpi="300" orientation="portrait" scale="57" r:id="rId2"/>
  <drawing r:id="rId1"/>
</worksheet>
</file>

<file path=xl/worksheets/sheet2.xml><?xml version="1.0" encoding="utf-8"?>
<worksheet xmlns="http://schemas.openxmlformats.org/spreadsheetml/2006/main" xmlns:r="http://schemas.openxmlformats.org/officeDocument/2006/relationships">
  <dimension ref="A1:H57"/>
  <sheetViews>
    <sheetView zoomScalePageLayoutView="0" workbookViewId="0" topLeftCell="A1">
      <selection activeCell="G1" sqref="G1:H57"/>
    </sheetView>
  </sheetViews>
  <sheetFormatPr defaultColWidth="11.7109375" defaultRowHeight="12.75"/>
  <cols>
    <col min="1" max="6" width="11.7109375" style="0" customWidth="1"/>
    <col min="7" max="8" width="11.7109375" style="25" customWidth="1"/>
  </cols>
  <sheetData>
    <row r="1" spans="1:8" ht="12.75">
      <c r="A1" s="25">
        <v>4251095</v>
      </c>
      <c r="B1" s="1">
        <v>2273221</v>
      </c>
      <c r="C1" s="1">
        <v>625314</v>
      </c>
      <c r="D1" s="1">
        <v>49540</v>
      </c>
      <c r="E1" s="1">
        <v>253396</v>
      </c>
      <c r="F1" s="1">
        <v>1038933</v>
      </c>
      <c r="G1" s="24">
        <v>14</v>
      </c>
      <c r="H1" s="24">
        <v>68.7</v>
      </c>
    </row>
    <row r="2" spans="1:8" ht="12.75">
      <c r="A2" s="1">
        <v>64345</v>
      </c>
      <c r="B2" s="1">
        <v>38036</v>
      </c>
      <c r="C2" s="1">
        <v>19851</v>
      </c>
      <c r="D2" s="1">
        <v>195</v>
      </c>
      <c r="E2" s="1">
        <v>920</v>
      </c>
      <c r="F2" s="1">
        <v>5346</v>
      </c>
      <c r="G2" s="24">
        <v>13.8</v>
      </c>
      <c r="H2" s="24">
        <v>68.3</v>
      </c>
    </row>
    <row r="3" spans="1:8" ht="12.75">
      <c r="A3" s="1">
        <v>11468</v>
      </c>
      <c r="B3" s="1">
        <v>6520</v>
      </c>
      <c r="C3" s="1">
        <v>404</v>
      </c>
      <c r="D3" s="1">
        <v>2906</v>
      </c>
      <c r="E3" s="1">
        <v>953</v>
      </c>
      <c r="F3" s="1">
        <v>652</v>
      </c>
      <c r="G3" s="24">
        <v>16.7</v>
      </c>
      <c r="H3" s="24">
        <v>81.1</v>
      </c>
    </row>
    <row r="4" spans="1:8" ht="12.75">
      <c r="A4" s="1">
        <v>99459</v>
      </c>
      <c r="B4" s="1">
        <v>42208</v>
      </c>
      <c r="C4" s="1">
        <v>4053</v>
      </c>
      <c r="D4" s="1">
        <v>6546</v>
      </c>
      <c r="E4" s="1">
        <v>3474</v>
      </c>
      <c r="F4" s="1">
        <v>43336</v>
      </c>
      <c r="G4" s="24">
        <v>15.3</v>
      </c>
      <c r="H4" s="24">
        <v>77.4</v>
      </c>
    </row>
    <row r="5" spans="1:8" ht="12.75">
      <c r="A5" s="1">
        <v>40669</v>
      </c>
      <c r="B5" s="1">
        <v>27256</v>
      </c>
      <c r="C5" s="1">
        <v>8029</v>
      </c>
      <c r="D5" s="1">
        <v>265</v>
      </c>
      <c r="E5" s="1">
        <v>683</v>
      </c>
      <c r="F5" s="1">
        <v>4341</v>
      </c>
      <c r="G5" s="24">
        <v>14.2</v>
      </c>
      <c r="H5" s="24">
        <v>72.1</v>
      </c>
    </row>
    <row r="6" spans="1:8" ht="12.75">
      <c r="A6" s="1">
        <v>551779</v>
      </c>
      <c r="B6" s="1">
        <v>151407</v>
      </c>
      <c r="C6" s="1">
        <v>31975</v>
      </c>
      <c r="D6" s="1">
        <v>3733</v>
      </c>
      <c r="E6" s="1">
        <v>73111</v>
      </c>
      <c r="F6" s="1">
        <v>287389</v>
      </c>
      <c r="G6" s="24">
        <v>15</v>
      </c>
      <c r="H6" s="24">
        <v>71</v>
      </c>
    </row>
    <row r="7" spans="1:8" ht="12.75">
      <c r="A7" s="1">
        <v>70029</v>
      </c>
      <c r="B7" s="1">
        <v>41488</v>
      </c>
      <c r="C7" s="1">
        <v>3140</v>
      </c>
      <c r="D7" s="1">
        <v>726</v>
      </c>
      <c r="E7" s="1">
        <v>2454</v>
      </c>
      <c r="F7" s="1">
        <v>21851</v>
      </c>
      <c r="G7" s="24">
        <v>14.2</v>
      </c>
      <c r="H7" s="24">
        <v>68.8</v>
      </c>
    </row>
    <row r="8" spans="1:8" ht="12.75">
      <c r="A8" s="1">
        <v>40426</v>
      </c>
      <c r="B8" s="1">
        <v>23985</v>
      </c>
      <c r="C8" s="1">
        <v>5151</v>
      </c>
      <c r="D8" s="1">
        <v>224</v>
      </c>
      <c r="E8" s="1">
        <v>2332</v>
      </c>
      <c r="F8" s="1">
        <v>8677</v>
      </c>
      <c r="G8" s="24">
        <v>11.5</v>
      </c>
      <c r="H8" s="24">
        <v>58.4</v>
      </c>
    </row>
    <row r="9" spans="1:8" ht="12.75">
      <c r="A9" s="1">
        <v>12088</v>
      </c>
      <c r="B9" s="1">
        <v>6459</v>
      </c>
      <c r="C9" s="1">
        <v>3225</v>
      </c>
      <c r="D9" s="1">
        <v>17</v>
      </c>
      <c r="E9" s="1">
        <v>534</v>
      </c>
      <c r="F9" s="1">
        <v>1836</v>
      </c>
      <c r="G9" s="24">
        <v>13.8</v>
      </c>
      <c r="H9" s="24">
        <v>68.4</v>
      </c>
    </row>
    <row r="10" spans="1:8" ht="12.75">
      <c r="A10" s="1">
        <v>9131</v>
      </c>
      <c r="B10" s="1">
        <v>2364</v>
      </c>
      <c r="C10" s="1">
        <v>5013</v>
      </c>
      <c r="D10" s="1">
        <v>4</v>
      </c>
      <c r="E10" s="1">
        <v>231</v>
      </c>
      <c r="F10" s="1">
        <v>1506</v>
      </c>
      <c r="G10" s="24">
        <v>15.4</v>
      </c>
      <c r="H10" s="24">
        <v>61.3</v>
      </c>
    </row>
    <row r="11" spans="1:8" ht="12.75">
      <c r="A11" s="1">
        <v>231426</v>
      </c>
      <c r="B11" s="1">
        <v>105732</v>
      </c>
      <c r="C11" s="1">
        <v>51687</v>
      </c>
      <c r="D11" s="1">
        <v>753</v>
      </c>
      <c r="E11" s="1">
        <v>7779</v>
      </c>
      <c r="F11" s="1">
        <v>66001</v>
      </c>
      <c r="G11" s="24">
        <v>12.6</v>
      </c>
      <c r="H11" s="24">
        <v>66.7</v>
      </c>
    </row>
    <row r="12" spans="1:8" ht="12.75">
      <c r="A12" s="1">
        <v>147181</v>
      </c>
      <c r="B12" s="1">
        <v>64086</v>
      </c>
      <c r="C12" s="1">
        <v>48474</v>
      </c>
      <c r="D12" s="1">
        <v>299</v>
      </c>
      <c r="E12" s="1">
        <v>6001</v>
      </c>
      <c r="F12" s="1">
        <v>25847</v>
      </c>
      <c r="G12" s="24">
        <v>15.2</v>
      </c>
      <c r="H12" s="24">
        <v>71.1</v>
      </c>
    </row>
    <row r="13" spans="1:8" ht="12.75">
      <c r="A13" s="1">
        <v>19484</v>
      </c>
      <c r="B13" s="1">
        <v>4813</v>
      </c>
      <c r="C13" s="1">
        <v>478</v>
      </c>
      <c r="D13" s="1">
        <v>90</v>
      </c>
      <c r="E13" s="1">
        <v>12916</v>
      </c>
      <c r="F13" s="1">
        <v>3062</v>
      </c>
      <c r="G13" s="24">
        <v>15.1</v>
      </c>
      <c r="H13" s="24">
        <v>78.3</v>
      </c>
    </row>
    <row r="14" spans="1:8" ht="12.75">
      <c r="A14" s="1">
        <v>25149</v>
      </c>
      <c r="B14" s="1">
        <v>19868</v>
      </c>
      <c r="C14" s="1">
        <v>154</v>
      </c>
      <c r="D14" s="1">
        <v>462</v>
      </c>
      <c r="E14" s="1">
        <v>445</v>
      </c>
      <c r="F14" s="1">
        <v>4055</v>
      </c>
      <c r="G14" s="24">
        <v>16.5</v>
      </c>
      <c r="H14" s="24">
        <v>83.4</v>
      </c>
    </row>
    <row r="15" spans="1:8" ht="12.75">
      <c r="A15" s="1">
        <v>176830</v>
      </c>
      <c r="B15" s="1">
        <v>93005</v>
      </c>
      <c r="C15" s="1">
        <v>30852</v>
      </c>
      <c r="D15" s="1">
        <v>284</v>
      </c>
      <c r="E15" s="1">
        <v>9864</v>
      </c>
      <c r="F15" s="1">
        <v>42773</v>
      </c>
      <c r="G15" s="24">
        <v>13.7</v>
      </c>
      <c r="H15" s="24">
        <v>66</v>
      </c>
    </row>
    <row r="16" spans="1:8" ht="12.75">
      <c r="A16" s="1">
        <v>88743</v>
      </c>
      <c r="B16" s="1">
        <v>67852</v>
      </c>
      <c r="C16" s="1">
        <v>10450</v>
      </c>
      <c r="D16" s="1">
        <v>135</v>
      </c>
      <c r="E16" s="1">
        <v>1847</v>
      </c>
      <c r="F16" s="1">
        <v>8516</v>
      </c>
      <c r="G16" s="24">
        <v>13.9</v>
      </c>
      <c r="H16" s="24">
        <v>69.3</v>
      </c>
    </row>
    <row r="17" spans="1:8" ht="12.75">
      <c r="A17" s="1">
        <v>40225</v>
      </c>
      <c r="B17" s="1">
        <v>33960</v>
      </c>
      <c r="C17" s="1">
        <v>1782</v>
      </c>
      <c r="D17" s="1">
        <v>269</v>
      </c>
      <c r="E17" s="1">
        <v>989</v>
      </c>
      <c r="F17" s="1">
        <v>3324</v>
      </c>
      <c r="G17" s="24">
        <v>13.4</v>
      </c>
      <c r="H17" s="24">
        <v>69.5</v>
      </c>
    </row>
    <row r="18" spans="1:8" ht="12.75">
      <c r="A18" s="1">
        <v>41832</v>
      </c>
      <c r="B18" s="1">
        <v>30195</v>
      </c>
      <c r="C18" s="1">
        <v>3156</v>
      </c>
      <c r="D18" s="1">
        <v>413</v>
      </c>
      <c r="E18" s="1">
        <v>1367</v>
      </c>
      <c r="F18" s="1">
        <v>6783</v>
      </c>
      <c r="G18" s="24">
        <v>14.9</v>
      </c>
      <c r="H18" s="24">
        <v>75.6</v>
      </c>
    </row>
    <row r="19" spans="1:8" ht="12.75">
      <c r="A19" s="1">
        <v>58376</v>
      </c>
      <c r="B19" s="1">
        <v>49012</v>
      </c>
      <c r="C19" s="1">
        <v>5445</v>
      </c>
      <c r="D19" s="1">
        <v>95</v>
      </c>
      <c r="E19" s="1">
        <v>1013</v>
      </c>
      <c r="F19" s="1">
        <v>2910</v>
      </c>
      <c r="G19" s="24">
        <v>13.7</v>
      </c>
      <c r="H19" s="24">
        <v>67.7</v>
      </c>
    </row>
    <row r="20" spans="1:8" ht="12.75">
      <c r="A20" s="1">
        <v>65262</v>
      </c>
      <c r="B20" s="1">
        <v>34725</v>
      </c>
      <c r="C20" s="1">
        <v>25562</v>
      </c>
      <c r="D20" s="1">
        <v>487</v>
      </c>
      <c r="E20" s="1">
        <v>1156</v>
      </c>
      <c r="F20" s="1">
        <v>3362</v>
      </c>
      <c r="G20" s="24">
        <v>14.8</v>
      </c>
      <c r="H20" s="24">
        <v>70.9</v>
      </c>
    </row>
    <row r="21" spans="1:8" ht="12.75">
      <c r="A21" s="1">
        <v>13610</v>
      </c>
      <c r="B21" s="1">
        <v>12637</v>
      </c>
      <c r="C21" s="1">
        <v>361</v>
      </c>
      <c r="D21" s="1">
        <v>125</v>
      </c>
      <c r="E21" s="1">
        <v>239</v>
      </c>
      <c r="F21" s="1">
        <v>221</v>
      </c>
      <c r="G21" s="24">
        <v>10.3</v>
      </c>
      <c r="H21" s="24">
        <v>54.5</v>
      </c>
    </row>
    <row r="22" spans="1:8" ht="12.75">
      <c r="A22" s="1">
        <v>77288</v>
      </c>
      <c r="B22" s="1">
        <v>35638</v>
      </c>
      <c r="C22" s="1">
        <v>25929</v>
      </c>
      <c r="D22" s="1">
        <v>164</v>
      </c>
      <c r="E22" s="1">
        <v>5048</v>
      </c>
      <c r="F22" s="1">
        <v>10545</v>
      </c>
      <c r="G22" s="24">
        <v>13.7</v>
      </c>
      <c r="H22" s="24">
        <v>65.4</v>
      </c>
    </row>
    <row r="23" spans="1:8" ht="12.75">
      <c r="A23" s="1">
        <v>77025</v>
      </c>
      <c r="B23" s="1">
        <v>52248</v>
      </c>
      <c r="C23" s="1">
        <v>7202</v>
      </c>
      <c r="D23" s="1">
        <v>214</v>
      </c>
      <c r="E23" s="1">
        <v>6053</v>
      </c>
      <c r="F23" s="1">
        <v>10941</v>
      </c>
      <c r="G23" s="24">
        <v>11.9</v>
      </c>
      <c r="H23" s="24">
        <v>56.7</v>
      </c>
    </row>
    <row r="24" spans="1:8" ht="12.75">
      <c r="A24" s="1">
        <v>121128</v>
      </c>
      <c r="B24" s="1">
        <v>84558</v>
      </c>
      <c r="C24" s="1">
        <v>22450</v>
      </c>
      <c r="D24" s="1">
        <v>779</v>
      </c>
      <c r="E24" s="1">
        <v>4203</v>
      </c>
      <c r="F24" s="1">
        <v>8860</v>
      </c>
      <c r="G24" s="24">
        <v>12.1</v>
      </c>
      <c r="H24" s="24">
        <v>60.5</v>
      </c>
    </row>
    <row r="25" spans="1:8" ht="12.75">
      <c r="A25" s="1">
        <v>72420</v>
      </c>
      <c r="B25" s="1">
        <v>52685</v>
      </c>
      <c r="C25" s="1">
        <v>6675</v>
      </c>
      <c r="D25" s="1">
        <v>1688</v>
      </c>
      <c r="E25" s="1">
        <v>5536</v>
      </c>
      <c r="F25" s="1">
        <v>5732</v>
      </c>
      <c r="G25" s="24">
        <v>13.9</v>
      </c>
      <c r="H25" s="24">
        <v>69.1</v>
      </c>
    </row>
    <row r="26" spans="1:8" ht="12.75">
      <c r="A26" s="1">
        <v>44943</v>
      </c>
      <c r="B26" s="1">
        <v>22578</v>
      </c>
      <c r="C26" s="1">
        <v>19836</v>
      </c>
      <c r="D26" s="1">
        <v>292</v>
      </c>
      <c r="E26" s="1">
        <v>472</v>
      </c>
      <c r="F26" s="1">
        <v>1750</v>
      </c>
      <c r="G26" s="24">
        <v>15.3</v>
      </c>
      <c r="H26" s="24">
        <v>74.4</v>
      </c>
    </row>
    <row r="27" spans="1:8" ht="12.75">
      <c r="A27" s="1">
        <v>80963</v>
      </c>
      <c r="B27" s="1">
        <v>61385</v>
      </c>
      <c r="C27" s="1">
        <v>12478</v>
      </c>
      <c r="D27" s="1">
        <v>421</v>
      </c>
      <c r="E27" s="1">
        <v>2118</v>
      </c>
      <c r="F27" s="1">
        <v>4528</v>
      </c>
      <c r="G27" s="24">
        <v>13.7</v>
      </c>
      <c r="H27" s="24">
        <v>68.3</v>
      </c>
    </row>
    <row r="28" spans="1:8" ht="12.75">
      <c r="A28" s="1">
        <v>12594</v>
      </c>
      <c r="B28" s="1">
        <v>10329</v>
      </c>
      <c r="C28" s="1">
        <v>72</v>
      </c>
      <c r="D28" s="1">
        <v>1590</v>
      </c>
      <c r="E28" s="1">
        <v>153</v>
      </c>
      <c r="F28" s="1">
        <v>429</v>
      </c>
      <c r="G28" s="24">
        <v>13</v>
      </c>
      <c r="H28" s="24">
        <v>69.5</v>
      </c>
    </row>
    <row r="29" spans="1:8" ht="12.75">
      <c r="A29" s="1">
        <v>26989</v>
      </c>
      <c r="B29" s="1">
        <v>19925</v>
      </c>
      <c r="C29" s="1">
        <v>1753</v>
      </c>
      <c r="D29" s="1">
        <v>598</v>
      </c>
      <c r="E29" s="1">
        <v>709</v>
      </c>
      <c r="F29" s="1">
        <v>4273</v>
      </c>
      <c r="G29" s="24">
        <v>15.1</v>
      </c>
      <c r="H29" s="24">
        <v>76.9</v>
      </c>
    </row>
    <row r="30" spans="1:8" ht="12.75">
      <c r="A30" s="1">
        <v>39509</v>
      </c>
      <c r="B30" s="1">
        <v>16229</v>
      </c>
      <c r="C30" s="1">
        <v>3601</v>
      </c>
      <c r="D30" s="1">
        <v>563</v>
      </c>
      <c r="E30" s="1">
        <v>3278</v>
      </c>
      <c r="F30" s="1">
        <v>15365</v>
      </c>
      <c r="G30" s="24">
        <v>15.2</v>
      </c>
      <c r="H30" s="24">
        <v>76</v>
      </c>
    </row>
    <row r="31" spans="1:8" ht="12.75">
      <c r="A31" s="1">
        <v>13683</v>
      </c>
      <c r="B31" s="1">
        <v>12201</v>
      </c>
      <c r="C31" s="1">
        <v>233</v>
      </c>
      <c r="D31" s="1">
        <v>22</v>
      </c>
      <c r="E31" s="1">
        <v>552</v>
      </c>
      <c r="F31" s="1">
        <v>547</v>
      </c>
      <c r="G31" s="24">
        <v>10.4</v>
      </c>
      <c r="H31" s="24">
        <v>52.8</v>
      </c>
    </row>
    <row r="32" spans="1:8" ht="12.75">
      <c r="A32" s="1">
        <v>112715</v>
      </c>
      <c r="B32" s="1">
        <v>53741</v>
      </c>
      <c r="C32" s="1">
        <v>17443</v>
      </c>
      <c r="D32" s="1">
        <v>153</v>
      </c>
      <c r="E32" s="1">
        <v>12090</v>
      </c>
      <c r="F32" s="1">
        <v>29245</v>
      </c>
      <c r="G32" s="24">
        <v>13</v>
      </c>
      <c r="H32" s="24">
        <v>65.1</v>
      </c>
    </row>
    <row r="33" spans="1:8" ht="12.75">
      <c r="A33" s="1">
        <v>30177</v>
      </c>
      <c r="B33" s="1">
        <v>8478</v>
      </c>
      <c r="C33" s="1">
        <v>489</v>
      </c>
      <c r="D33" s="1">
        <v>4017</v>
      </c>
      <c r="E33" s="1">
        <v>539</v>
      </c>
      <c r="F33" s="1">
        <v>16888</v>
      </c>
      <c r="G33" s="24">
        <v>15.2</v>
      </c>
      <c r="H33" s="24">
        <v>75.9</v>
      </c>
    </row>
    <row r="34" spans="1:8" ht="12.75">
      <c r="A34" s="1">
        <v>253539</v>
      </c>
      <c r="B34" s="1">
        <v>125756</v>
      </c>
      <c r="C34" s="1">
        <v>42619</v>
      </c>
      <c r="D34" s="1">
        <v>783</v>
      </c>
      <c r="E34" s="1">
        <v>23379</v>
      </c>
      <c r="F34" s="1">
        <v>58026</v>
      </c>
      <c r="G34" s="24">
        <v>13</v>
      </c>
      <c r="H34" s="24">
        <v>62.2</v>
      </c>
    </row>
    <row r="35" spans="1:8" ht="12.75">
      <c r="A35" s="1">
        <v>130813</v>
      </c>
      <c r="B35" s="1">
        <v>72079</v>
      </c>
      <c r="C35" s="1">
        <v>31164</v>
      </c>
      <c r="D35" s="1">
        <v>1784</v>
      </c>
      <c r="E35" s="1">
        <v>4052</v>
      </c>
      <c r="F35" s="1">
        <v>21628</v>
      </c>
      <c r="G35" s="24">
        <v>14.2</v>
      </c>
      <c r="H35" s="24">
        <v>69.1</v>
      </c>
    </row>
    <row r="36" spans="1:8" ht="12.75">
      <c r="A36" s="1">
        <v>8939</v>
      </c>
      <c r="B36" s="1">
        <v>7324</v>
      </c>
      <c r="C36" s="1">
        <v>148</v>
      </c>
      <c r="D36" s="1">
        <v>1043</v>
      </c>
      <c r="E36" s="1">
        <v>129</v>
      </c>
      <c r="F36" s="1">
        <v>279</v>
      </c>
      <c r="G36" s="24">
        <v>13.9</v>
      </c>
      <c r="H36" s="24">
        <v>71.3</v>
      </c>
    </row>
    <row r="37" spans="1:8" ht="12.75">
      <c r="A37" s="1">
        <v>148729</v>
      </c>
      <c r="B37" s="1">
        <v>112827</v>
      </c>
      <c r="C37" s="1">
        <v>24254</v>
      </c>
      <c r="D37" s="1">
        <v>324</v>
      </c>
      <c r="E37" s="1">
        <v>3744</v>
      </c>
      <c r="F37" s="1">
        <v>6903</v>
      </c>
      <c r="G37" s="24">
        <v>12.9</v>
      </c>
      <c r="H37" s="24">
        <v>65.1</v>
      </c>
    </row>
    <row r="38" spans="1:8" ht="12.75">
      <c r="A38" s="1">
        <v>54784</v>
      </c>
      <c r="B38" s="1">
        <v>35169</v>
      </c>
      <c r="C38" s="1">
        <v>4961</v>
      </c>
      <c r="D38" s="1">
        <v>6510</v>
      </c>
      <c r="E38" s="1">
        <v>1241</v>
      </c>
      <c r="F38" s="1">
        <v>7073</v>
      </c>
      <c r="G38" s="24">
        <v>15</v>
      </c>
      <c r="H38" s="24">
        <v>75.9</v>
      </c>
    </row>
    <row r="39" spans="1:8" ht="12.75">
      <c r="A39" s="1">
        <v>49105</v>
      </c>
      <c r="B39" s="1">
        <v>34060</v>
      </c>
      <c r="C39" s="1">
        <v>1211</v>
      </c>
      <c r="D39" s="1">
        <v>1032</v>
      </c>
      <c r="E39" s="1">
        <v>2765</v>
      </c>
      <c r="F39" s="1">
        <v>10362</v>
      </c>
      <c r="G39" s="24">
        <v>13</v>
      </c>
      <c r="H39" s="24">
        <v>65.6</v>
      </c>
    </row>
    <row r="40" spans="1:8" ht="12.75">
      <c r="A40" s="1">
        <v>149291</v>
      </c>
      <c r="B40" s="1">
        <v>105917</v>
      </c>
      <c r="C40" s="1">
        <v>21658</v>
      </c>
      <c r="D40" s="1">
        <v>453</v>
      </c>
      <c r="E40" s="1">
        <v>6219</v>
      </c>
      <c r="F40" s="1">
        <v>13927</v>
      </c>
      <c r="G40" s="24">
        <v>12</v>
      </c>
      <c r="H40" s="24">
        <v>61.8</v>
      </c>
    </row>
    <row r="41" spans="1:8" ht="12.75">
      <c r="A41" s="1">
        <v>12047</v>
      </c>
      <c r="B41" s="1">
        <v>6002</v>
      </c>
      <c r="C41" s="1">
        <v>1009</v>
      </c>
      <c r="D41" s="1">
        <v>157</v>
      </c>
      <c r="E41" s="1">
        <v>574</v>
      </c>
      <c r="F41" s="1">
        <v>2601</v>
      </c>
      <c r="G41" s="24">
        <v>11.5</v>
      </c>
      <c r="H41" s="24">
        <v>55.3</v>
      </c>
    </row>
    <row r="42" spans="1:8" ht="12.75">
      <c r="A42" s="1">
        <v>62973</v>
      </c>
      <c r="B42" s="1">
        <v>34645</v>
      </c>
      <c r="C42" s="1">
        <v>20582</v>
      </c>
      <c r="D42" s="1">
        <v>269</v>
      </c>
      <c r="E42" s="1">
        <v>1328</v>
      </c>
      <c r="F42" s="1">
        <v>6216</v>
      </c>
      <c r="G42" s="24">
        <v>14.1</v>
      </c>
      <c r="H42" s="24">
        <v>69.6</v>
      </c>
    </row>
    <row r="43" spans="1:8" ht="12.75">
      <c r="A43" s="1">
        <v>12071</v>
      </c>
      <c r="B43" s="1">
        <v>9193</v>
      </c>
      <c r="C43" s="1">
        <v>215</v>
      </c>
      <c r="D43" s="1">
        <v>2096</v>
      </c>
      <c r="E43" s="1">
        <v>158</v>
      </c>
      <c r="F43" s="1">
        <v>462</v>
      </c>
      <c r="G43" s="24">
        <v>15</v>
      </c>
      <c r="H43" s="24">
        <v>79.1</v>
      </c>
    </row>
    <row r="44" spans="1:8" ht="12.75">
      <c r="A44" s="1">
        <v>85543</v>
      </c>
      <c r="B44" s="1">
        <v>57639</v>
      </c>
      <c r="C44" s="1">
        <v>18132</v>
      </c>
      <c r="D44" s="1">
        <v>438</v>
      </c>
      <c r="E44" s="1">
        <v>1869</v>
      </c>
      <c r="F44" s="1">
        <v>7967</v>
      </c>
      <c r="G44" s="24">
        <v>13.8</v>
      </c>
      <c r="H44" s="24">
        <v>67.9</v>
      </c>
    </row>
    <row r="45" spans="1:8" ht="12.75">
      <c r="A45" s="1">
        <v>405536</v>
      </c>
      <c r="B45" s="1">
        <v>139267</v>
      </c>
      <c r="C45" s="1">
        <v>45949</v>
      </c>
      <c r="D45" s="1">
        <v>1213</v>
      </c>
      <c r="E45" s="1">
        <v>16696</v>
      </c>
      <c r="F45" s="1">
        <v>203074</v>
      </c>
      <c r="G45" s="24">
        <v>16.7</v>
      </c>
      <c r="H45" s="24">
        <v>79.1</v>
      </c>
    </row>
    <row r="46" spans="1:8" ht="12.75">
      <c r="A46" s="1">
        <v>55633</v>
      </c>
      <c r="B46" s="1">
        <v>42745</v>
      </c>
      <c r="C46" s="1">
        <v>560</v>
      </c>
      <c r="D46" s="1">
        <v>746</v>
      </c>
      <c r="E46" s="1">
        <v>1824</v>
      </c>
      <c r="F46" s="1">
        <v>9465</v>
      </c>
      <c r="G46" s="24">
        <v>20.3</v>
      </c>
      <c r="H46" s="24">
        <v>93.1</v>
      </c>
    </row>
    <row r="47" spans="1:8" ht="12.75">
      <c r="A47" s="1">
        <v>6340</v>
      </c>
      <c r="B47" s="1">
        <v>6035</v>
      </c>
      <c r="C47" s="1">
        <v>95</v>
      </c>
      <c r="D47" s="1">
        <v>11</v>
      </c>
      <c r="E47" s="1">
        <v>114</v>
      </c>
      <c r="F47" s="1">
        <v>73</v>
      </c>
      <c r="G47" s="24">
        <v>10.2</v>
      </c>
      <c r="H47" s="24">
        <v>52.4</v>
      </c>
    </row>
    <row r="48" spans="1:8" ht="12.75">
      <c r="A48" s="1">
        <v>106684</v>
      </c>
      <c r="B48" s="1">
        <v>61453</v>
      </c>
      <c r="C48" s="1">
        <v>23269</v>
      </c>
      <c r="D48" s="1">
        <v>183</v>
      </c>
      <c r="E48" s="1">
        <v>7556</v>
      </c>
      <c r="F48" s="1">
        <v>14273</v>
      </c>
      <c r="G48" s="24">
        <v>13.7</v>
      </c>
      <c r="H48" s="24">
        <v>66</v>
      </c>
    </row>
    <row r="49" spans="1:8" ht="12.75">
      <c r="A49" s="1">
        <v>90321</v>
      </c>
      <c r="B49" s="1">
        <v>57059</v>
      </c>
      <c r="C49" s="1">
        <v>3961</v>
      </c>
      <c r="D49" s="1">
        <v>2363</v>
      </c>
      <c r="E49" s="1">
        <v>9404</v>
      </c>
      <c r="F49" s="1">
        <v>17345</v>
      </c>
      <c r="G49" s="24">
        <v>13.8</v>
      </c>
      <c r="H49" s="24">
        <v>68</v>
      </c>
    </row>
    <row r="50" spans="1:8" ht="12.75">
      <c r="A50" s="1">
        <v>21501</v>
      </c>
      <c r="B50" s="1">
        <v>20213</v>
      </c>
      <c r="C50" s="1">
        <v>821</v>
      </c>
      <c r="D50" s="1">
        <v>22</v>
      </c>
      <c r="E50" s="1">
        <v>183</v>
      </c>
      <c r="F50" s="1">
        <v>231</v>
      </c>
      <c r="G50" s="24">
        <v>11.8</v>
      </c>
      <c r="H50" s="24">
        <v>62.2</v>
      </c>
    </row>
    <row r="51" spans="1:8" ht="12.75">
      <c r="A51" s="1">
        <v>72261</v>
      </c>
      <c r="B51" s="1">
        <v>53812</v>
      </c>
      <c r="C51" s="1">
        <v>7241</v>
      </c>
      <c r="D51" s="1">
        <v>1249</v>
      </c>
      <c r="E51" s="1">
        <v>3006</v>
      </c>
      <c r="F51" s="1">
        <v>7060</v>
      </c>
      <c r="G51" s="24">
        <v>12.8</v>
      </c>
      <c r="H51" s="24">
        <v>64.9</v>
      </c>
    </row>
    <row r="52" spans="1:8" ht="12.75">
      <c r="A52" s="1">
        <v>8038</v>
      </c>
      <c r="B52" s="1">
        <v>6422</v>
      </c>
      <c r="C52" s="1">
        <v>58</v>
      </c>
      <c r="D52" s="1">
        <v>334</v>
      </c>
      <c r="E52" s="1">
        <v>95</v>
      </c>
      <c r="F52" s="1">
        <v>1075</v>
      </c>
      <c r="G52" s="24">
        <v>15.1</v>
      </c>
      <c r="H52" s="24">
        <v>78.4</v>
      </c>
    </row>
    <row r="53" spans="1:8" ht="12.75">
      <c r="A53" s="1">
        <v>45622</v>
      </c>
      <c r="B53" s="1">
        <v>1437</v>
      </c>
      <c r="C53" s="1">
        <v>150</v>
      </c>
      <c r="D53" s="1">
        <v>1</v>
      </c>
      <c r="E53" s="1">
        <v>10</v>
      </c>
      <c r="F53" s="1">
        <v>43996</v>
      </c>
      <c r="G53" s="24">
        <v>11.5</v>
      </c>
      <c r="H53" s="24">
        <v>54.1</v>
      </c>
    </row>
    <row r="54" spans="1:8" ht="12.75">
      <c r="A54" s="26" t="s">
        <v>77</v>
      </c>
      <c r="B54" s="1" t="s">
        <v>77</v>
      </c>
      <c r="C54" s="1" t="s">
        <v>77</v>
      </c>
      <c r="D54" s="1" t="s">
        <v>77</v>
      </c>
      <c r="E54" s="1" t="s">
        <v>77</v>
      </c>
      <c r="F54" s="1" t="s">
        <v>77</v>
      </c>
      <c r="G54" s="24" t="s">
        <v>77</v>
      </c>
      <c r="H54" s="24" t="s">
        <v>77</v>
      </c>
    </row>
    <row r="55" spans="1:8" ht="12.75">
      <c r="A55" s="1">
        <v>3459</v>
      </c>
      <c r="B55" s="1">
        <v>206</v>
      </c>
      <c r="C55" s="1">
        <v>37</v>
      </c>
      <c r="D55" s="1">
        <v>5</v>
      </c>
      <c r="E55" s="1">
        <v>3175</v>
      </c>
      <c r="F55" s="1">
        <v>37</v>
      </c>
      <c r="G55" s="24">
        <v>19.7</v>
      </c>
      <c r="H55" s="24">
        <v>89.7</v>
      </c>
    </row>
    <row r="56" spans="1:8" ht="12.75">
      <c r="A56" s="1">
        <v>1332</v>
      </c>
      <c r="B56" s="1" t="s">
        <v>74</v>
      </c>
      <c r="C56" s="1" t="s">
        <v>74</v>
      </c>
      <c r="D56" s="1" t="s">
        <v>75</v>
      </c>
      <c r="E56" s="1">
        <v>1326</v>
      </c>
      <c r="F56" s="1" t="s">
        <v>76</v>
      </c>
      <c r="G56" s="24">
        <v>20.5</v>
      </c>
      <c r="H56" s="24">
        <v>91.7</v>
      </c>
    </row>
    <row r="57" spans="1:8" ht="12.75">
      <c r="A57" s="1">
        <v>1266</v>
      </c>
      <c r="B57" s="1" t="s">
        <v>74</v>
      </c>
      <c r="C57" s="1" t="s">
        <v>74</v>
      </c>
      <c r="D57" s="1" t="s">
        <v>75</v>
      </c>
      <c r="E57" s="1">
        <v>1261</v>
      </c>
      <c r="F57" s="1" t="s">
        <v>76</v>
      </c>
      <c r="G57" s="24">
        <v>22.9</v>
      </c>
      <c r="H57" s="24">
        <v>79.9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NCHS-User</dc:creator>
  <cp:keywords/>
  <dc:description/>
  <cp:lastModifiedBy>boh5</cp:lastModifiedBy>
  <cp:lastPrinted>2008-10-22T17:50:27Z</cp:lastPrinted>
  <dcterms:created xsi:type="dcterms:W3CDTF">2002-10-07T19:54:36Z</dcterms:created>
  <dcterms:modified xsi:type="dcterms:W3CDTF">2010-03-16T13:51:31Z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2019-04-26T00:16:06.0074001Z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