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Sheet1" sheetId="1" r:id="rId1"/>
  </sheets>
  <definedNames>
    <definedName name="_xlnm.Print_Area" localSheetId="0">'Sheet1'!$A$1:$G$38</definedName>
  </definedNames>
  <calcPr fullCalcOnLoad="1"/>
</workbook>
</file>

<file path=xl/sharedStrings.xml><?xml version="1.0" encoding="utf-8"?>
<sst xmlns="http://schemas.openxmlformats.org/spreadsheetml/2006/main" count="26" uniqueCount="23">
  <si>
    <t>regulatory requirements. Waived laboratories perform only tests that have been classified</t>
  </si>
  <si>
    <t>SOURCE: Centers for Medicare &amp; Medicaid Services, CLIA Database. Available</t>
  </si>
  <si>
    <t>CLIA-waived</t>
  </si>
  <si>
    <t xml:space="preserve">Total CLIA </t>
  </si>
  <si>
    <t xml:space="preserve">Percent </t>
  </si>
  <si>
    <t>laboratories</t>
  </si>
  <si>
    <t>Percent POLS</t>
  </si>
  <si>
    <t>physician offices</t>
  </si>
  <si>
    <t>Total laboratories</t>
  </si>
  <si>
    <t>All laboratories</t>
  </si>
  <si>
    <t>Laboratories located in</t>
  </si>
  <si>
    <t>(POLS)</t>
  </si>
  <si>
    <t xml:space="preserve">        Number of laboratories </t>
  </si>
  <si>
    <t>from http://www.cms.hhs.gov/CLIA/17_CLIA_Statistical_Tables_Graphs.asp#TopOfPage.</t>
  </si>
  <si>
    <t xml:space="preserve">as waived, which are generally simple with low risk of erroneous results. </t>
  </si>
  <si>
    <t>Data table for Figure 24.  Federally regulated (CLIA) laboratories:  United States, 1993-2008</t>
  </si>
  <si>
    <t xml:space="preserve">    Laboratories in nonexempt states</t>
  </si>
  <si>
    <t xml:space="preserve">               (Nonexempt and exempt states)</t>
  </si>
  <si>
    <t>Year</t>
  </si>
  <si>
    <t xml:space="preserve">laboratories </t>
  </si>
  <si>
    <t>CLIA is Clinical Laboratory Improvement Amendments of 1988.</t>
  </si>
  <si>
    <t>NOTES: New York state and Washington state are exempt from CLIA because they have their own</t>
  </si>
  <si>
    <t>Health, United States, 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</si>
</sst>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0.0"/>
    <numFmt numFmtId="170" formatCode="#,##0.0"/>
  </numFmts>
  <fonts count="7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 New"/>
      <family val="3"/>
    </font>
    <font>
      <i/>
      <sz val="12"/>
      <color indexed="8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 quotePrefix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169" fontId="5" fillId="0" borderId="0" xfId="0" applyNumberFormat="1" applyFont="1" applyAlignment="1">
      <alignment horizontal="right"/>
    </xf>
    <xf numFmtId="169" fontId="5" fillId="0" borderId="0" xfId="0" applyNumberFormat="1" applyFont="1" applyFill="1" applyAlignment="1">
      <alignment horizontal="right"/>
    </xf>
    <xf numFmtId="10" fontId="5" fillId="0" borderId="0" xfId="0" applyNumberFormat="1" applyFont="1" applyFill="1" applyAlignment="1">
      <alignment horizontal="right"/>
    </xf>
    <xf numFmtId="170" fontId="5" fillId="0" borderId="0" xfId="0" applyNumberFormat="1" applyFont="1" applyAlignment="1">
      <alignment horizontal="right"/>
    </xf>
    <xf numFmtId="170" fontId="5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10" fontId="2" fillId="0" borderId="0" xfId="0" applyNumberFormat="1" applyFont="1" applyFill="1" applyAlignment="1">
      <alignment/>
    </xf>
    <xf numFmtId="170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 quotePrefix="1">
      <alignment horizontal="right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tabSelected="1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26.8515625" style="1" customWidth="1"/>
    <col min="2" max="2" width="19.57421875" style="1" customWidth="1"/>
    <col min="3" max="3" width="27.8515625" style="1" customWidth="1"/>
    <col min="4" max="4" width="26.8515625" style="1" customWidth="1"/>
    <col min="5" max="10" width="15.7109375" style="1" customWidth="1"/>
    <col min="11" max="11" width="9.140625" style="1" customWidth="1"/>
    <col min="12" max="12" width="11.421875" style="1" customWidth="1"/>
    <col min="13" max="13" width="12.28125" style="1" customWidth="1"/>
    <col min="14" max="16384" width="9.140625" style="1" customWidth="1"/>
  </cols>
  <sheetData>
    <row r="1" ht="13.5">
      <c r="A1" s="1" t="s">
        <v>15</v>
      </c>
    </row>
    <row r="2" spans="1:7" ht="13.5">
      <c r="A2" s="4"/>
      <c r="B2" s="4"/>
      <c r="C2" s="4"/>
      <c r="D2" s="4"/>
      <c r="E2" s="4"/>
      <c r="F2" s="4"/>
      <c r="G2" s="4"/>
    </row>
    <row r="3" spans="3:23" ht="13.5">
      <c r="C3" s="1" t="s">
        <v>8</v>
      </c>
      <c r="E3" s="1" t="s">
        <v>16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3.5">
      <c r="A4" s="1" t="s">
        <v>18</v>
      </c>
      <c r="B4" s="1" t="s">
        <v>17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9:23" ht="13.5"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7:23" ht="13.5">
      <c r="G6" s="1" t="s">
        <v>4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5:23" ht="13.5">
      <c r="E7" s="1" t="s">
        <v>3</v>
      </c>
      <c r="F7" s="1" t="s">
        <v>2</v>
      </c>
      <c r="G7" s="1" t="s">
        <v>2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3" ht="13.5">
      <c r="B8" s="1" t="s">
        <v>9</v>
      </c>
      <c r="C8" s="1" t="s">
        <v>10</v>
      </c>
      <c r="D8" s="1" t="s">
        <v>6</v>
      </c>
      <c r="E8" s="1" t="s">
        <v>5</v>
      </c>
      <c r="F8" s="1" t="s">
        <v>19</v>
      </c>
      <c r="G8" s="4" t="s">
        <v>5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3:23" ht="13.5">
      <c r="C9" s="1" t="s">
        <v>7</v>
      </c>
      <c r="F9" s="4"/>
      <c r="G9" s="4"/>
      <c r="I9" s="4"/>
      <c r="J9" s="4"/>
      <c r="K9" s="15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3:23" ht="13.5">
      <c r="C10" s="1" t="s">
        <v>11</v>
      </c>
      <c r="F10" s="4"/>
      <c r="G10" s="4"/>
      <c r="I10" s="4"/>
      <c r="J10" s="4"/>
      <c r="K10" s="1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6:23" ht="13.5">
      <c r="F11" s="4"/>
      <c r="G11" s="4"/>
      <c r="I11" s="4"/>
      <c r="J11" s="4"/>
      <c r="K11" s="1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2:23" ht="13.5">
      <c r="B12" s="1" t="s">
        <v>12</v>
      </c>
      <c r="E12" s="1" t="s">
        <v>12</v>
      </c>
      <c r="G12" s="4"/>
      <c r="I12" s="4"/>
      <c r="J12" s="4"/>
      <c r="K12" s="15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5:23" ht="13.5">
      <c r="E13" s="2"/>
      <c r="F13" s="2"/>
      <c r="G13" s="2"/>
      <c r="I13" s="4"/>
      <c r="J13" s="4"/>
      <c r="K13" s="15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75">
      <c r="A14" s="17">
        <v>1993</v>
      </c>
      <c r="B14" s="7">
        <v>154740</v>
      </c>
      <c r="C14" s="7">
        <v>90800</v>
      </c>
      <c r="D14" s="22">
        <f>+(C14/B14)*100</f>
        <v>58.679074576709326</v>
      </c>
      <c r="E14" s="7">
        <v>152250</v>
      </c>
      <c r="F14" s="7">
        <v>67294</v>
      </c>
      <c r="G14" s="13">
        <f>+(F14/E14)*100</f>
        <v>44.19967159277504</v>
      </c>
      <c r="I14" s="4"/>
      <c r="J14" s="4"/>
      <c r="K14" s="15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>
      <c r="A15" s="8">
        <v>1994</v>
      </c>
      <c r="B15" s="7">
        <v>150143</v>
      </c>
      <c r="C15" s="7">
        <v>89344</v>
      </c>
      <c r="D15" s="22">
        <f aca="true" t="shared" si="0" ref="D15:D29">+(C15/B15)*100</f>
        <v>59.505937672751976</v>
      </c>
      <c r="E15" s="7">
        <v>144079</v>
      </c>
      <c r="F15" s="7">
        <v>66235</v>
      </c>
      <c r="G15" s="13">
        <f aca="true" t="shared" si="1" ref="G15:G28">+(F15/E15)*100</f>
        <v>45.971307407741584</v>
      </c>
      <c r="I15" s="4"/>
      <c r="J15" s="15"/>
      <c r="K15" s="15"/>
      <c r="L15" s="15"/>
      <c r="M15" s="16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75">
      <c r="A16" s="8">
        <v>1995</v>
      </c>
      <c r="B16" s="7">
        <v>152434</v>
      </c>
      <c r="C16" s="7">
        <v>82907</v>
      </c>
      <c r="D16" s="22">
        <f t="shared" si="0"/>
        <v>54.3887846543422</v>
      </c>
      <c r="E16" s="7">
        <v>145124</v>
      </c>
      <c r="F16" s="7">
        <v>65031</v>
      </c>
      <c r="G16" s="13">
        <f t="shared" si="1"/>
        <v>44.810644690058155</v>
      </c>
      <c r="I16" s="17"/>
      <c r="J16" s="4"/>
      <c r="K16" s="4"/>
      <c r="L16" s="4"/>
      <c r="M16" s="16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5.75">
      <c r="A17" s="8">
        <v>1996</v>
      </c>
      <c r="B17" s="7">
        <v>157002</v>
      </c>
      <c r="C17" s="7">
        <v>87832</v>
      </c>
      <c r="D17" s="22">
        <f t="shared" si="0"/>
        <v>55.943236391893095</v>
      </c>
      <c r="E17" s="7">
        <v>149055</v>
      </c>
      <c r="F17" s="7">
        <v>68127</v>
      </c>
      <c r="G17" s="13">
        <f t="shared" si="1"/>
        <v>45.70594746905505</v>
      </c>
      <c r="I17" s="17"/>
      <c r="J17" s="4"/>
      <c r="K17" s="4"/>
      <c r="L17" s="4"/>
      <c r="M17" s="18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>
      <c r="A18" s="8">
        <v>1997</v>
      </c>
      <c r="B18" s="7">
        <v>157607</v>
      </c>
      <c r="C18" s="7">
        <v>88028</v>
      </c>
      <c r="D18" s="22">
        <f t="shared" si="0"/>
        <v>55.85284917548079</v>
      </c>
      <c r="E18" s="7">
        <v>150229</v>
      </c>
      <c r="F18" s="7">
        <v>74455</v>
      </c>
      <c r="G18" s="13">
        <f t="shared" si="1"/>
        <v>49.561003534603834</v>
      </c>
      <c r="I18" s="17"/>
      <c r="J18" s="4"/>
      <c r="K18" s="4"/>
      <c r="L18" s="4"/>
      <c r="M18" s="19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5.75">
      <c r="A19" s="8">
        <v>1998</v>
      </c>
      <c r="B19" s="7">
        <v>164570</v>
      </c>
      <c r="C19" s="7">
        <v>91600</v>
      </c>
      <c r="D19" s="22">
        <f t="shared" si="0"/>
        <v>55.66020538372729</v>
      </c>
      <c r="E19" s="7">
        <v>158412</v>
      </c>
      <c r="F19" s="7">
        <v>78825</v>
      </c>
      <c r="G19" s="13">
        <f t="shared" si="1"/>
        <v>49.759487917582</v>
      </c>
      <c r="I19" s="17"/>
      <c r="J19" s="4"/>
      <c r="K19" s="4"/>
      <c r="L19" s="4"/>
      <c r="M19" s="11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75">
      <c r="A20" s="8">
        <v>1999</v>
      </c>
      <c r="B20" s="7">
        <v>169558</v>
      </c>
      <c r="C20" s="7">
        <v>93867</v>
      </c>
      <c r="D20" s="22">
        <f t="shared" si="0"/>
        <v>55.35981787942769</v>
      </c>
      <c r="E20" s="7">
        <v>162044</v>
      </c>
      <c r="F20" s="7">
        <v>84217</v>
      </c>
      <c r="G20" s="13">
        <f t="shared" si="1"/>
        <v>51.97168670237713</v>
      </c>
      <c r="I20" s="17"/>
      <c r="J20" s="4"/>
      <c r="K20" s="4"/>
      <c r="L20" s="4"/>
      <c r="M20" s="11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75">
      <c r="A21" s="8">
        <v>2000</v>
      </c>
      <c r="B21" s="7">
        <v>169531</v>
      </c>
      <c r="C21" s="7">
        <v>95069</v>
      </c>
      <c r="D21" s="22">
        <f t="shared" si="0"/>
        <v>56.07764951542785</v>
      </c>
      <c r="E21" s="7">
        <v>163764</v>
      </c>
      <c r="F21" s="7">
        <v>85944</v>
      </c>
      <c r="G21" s="13">
        <f t="shared" si="1"/>
        <v>52.480398622407854</v>
      </c>
      <c r="I21" s="17"/>
      <c r="J21" s="4"/>
      <c r="K21" s="4"/>
      <c r="L21" s="4"/>
      <c r="M21" s="11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5.75">
      <c r="A22" s="9">
        <v>2001</v>
      </c>
      <c r="B22" s="7">
        <v>170996</v>
      </c>
      <c r="C22" s="7">
        <v>95879</v>
      </c>
      <c r="D22" s="22">
        <f t="shared" si="0"/>
        <v>56.070902243327325</v>
      </c>
      <c r="E22" s="7">
        <v>165229</v>
      </c>
      <c r="F22" s="24">
        <v>88730</v>
      </c>
      <c r="G22" s="13">
        <f t="shared" si="1"/>
        <v>53.70122678222346</v>
      </c>
      <c r="I22" s="17"/>
      <c r="J22" s="4"/>
      <c r="K22" s="4"/>
      <c r="L22" s="4"/>
      <c r="M22" s="11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.75">
      <c r="A23" s="9">
        <v>2002</v>
      </c>
      <c r="B23" s="7">
        <v>174504</v>
      </c>
      <c r="C23" s="7">
        <v>97363</v>
      </c>
      <c r="D23" s="22">
        <f t="shared" si="0"/>
        <v>55.794136524091144</v>
      </c>
      <c r="E23" s="7">
        <v>169005</v>
      </c>
      <c r="F23" s="24">
        <v>93129</v>
      </c>
      <c r="G23" s="13">
        <f t="shared" si="1"/>
        <v>55.10428685541848</v>
      </c>
      <c r="I23" s="17"/>
      <c r="J23" s="4"/>
      <c r="K23" s="4"/>
      <c r="L23" s="4"/>
      <c r="M23" s="11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5.75">
      <c r="A24" s="9">
        <v>2003</v>
      </c>
      <c r="B24" s="5">
        <v>183874</v>
      </c>
      <c r="C24" s="5">
        <v>101090</v>
      </c>
      <c r="D24" s="13">
        <f t="shared" si="0"/>
        <v>54.977865277309455</v>
      </c>
      <c r="E24" s="5">
        <v>177615</v>
      </c>
      <c r="F24" s="6">
        <v>102123</v>
      </c>
      <c r="G24" s="13">
        <f t="shared" si="1"/>
        <v>57.49683303775019</v>
      </c>
      <c r="I24" s="20"/>
      <c r="J24" s="4"/>
      <c r="K24" s="4"/>
      <c r="L24" s="4"/>
      <c r="M24" s="11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5.75">
      <c r="A25" s="8">
        <v>2004</v>
      </c>
      <c r="B25" s="7">
        <v>186734</v>
      </c>
      <c r="C25" s="7">
        <v>104230</v>
      </c>
      <c r="D25" s="13">
        <f t="shared" si="0"/>
        <v>55.8173658787366</v>
      </c>
      <c r="E25" s="7">
        <v>180447</v>
      </c>
      <c r="F25" s="5">
        <v>105138</v>
      </c>
      <c r="G25" s="13">
        <f t="shared" si="1"/>
        <v>58.265307818916355</v>
      </c>
      <c r="I25" s="20"/>
      <c r="J25" s="4"/>
      <c r="K25" s="4"/>
      <c r="L25" s="4"/>
      <c r="M25" s="11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5.75">
      <c r="A26" s="8">
        <v>2005</v>
      </c>
      <c r="B26" s="7">
        <v>194734</v>
      </c>
      <c r="C26" s="7">
        <v>105914</v>
      </c>
      <c r="D26" s="13">
        <f t="shared" si="0"/>
        <v>54.38906405661056</v>
      </c>
      <c r="E26" s="7">
        <v>188741</v>
      </c>
      <c r="F26" s="5">
        <v>113455</v>
      </c>
      <c r="G26" s="13">
        <f t="shared" si="1"/>
        <v>60.11147551406425</v>
      </c>
      <c r="I26" s="20"/>
      <c r="J26" s="4"/>
      <c r="K26" s="4"/>
      <c r="L26" s="4"/>
      <c r="M26" s="11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.75">
      <c r="A27" s="8">
        <v>2006</v>
      </c>
      <c r="B27" s="7">
        <v>198232</v>
      </c>
      <c r="C27" s="7">
        <v>106180</v>
      </c>
      <c r="D27" s="13">
        <f t="shared" si="0"/>
        <v>53.563501351951246</v>
      </c>
      <c r="E27" s="7">
        <v>192215</v>
      </c>
      <c r="F27" s="5">
        <v>117418</v>
      </c>
      <c r="G27" s="13">
        <f t="shared" si="1"/>
        <v>61.08680383945061</v>
      </c>
      <c r="I27" s="17"/>
      <c r="J27" s="4"/>
      <c r="K27" s="4"/>
      <c r="L27" s="4"/>
      <c r="M27" s="11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5.75">
      <c r="A28" s="8">
        <v>2007</v>
      </c>
      <c r="B28" s="7">
        <v>203939</v>
      </c>
      <c r="C28" s="7">
        <v>107937</v>
      </c>
      <c r="D28" s="13">
        <f t="shared" si="0"/>
        <v>52.926120065313654</v>
      </c>
      <c r="E28" s="7">
        <v>197843</v>
      </c>
      <c r="F28" s="5">
        <v>122992</v>
      </c>
      <c r="G28" s="13">
        <f t="shared" si="1"/>
        <v>62.16646532856861</v>
      </c>
      <c r="I28" s="17"/>
      <c r="J28" s="4"/>
      <c r="K28" s="4"/>
      <c r="L28" s="4"/>
      <c r="M28" s="12"/>
      <c r="N28" s="21"/>
      <c r="O28" s="4"/>
      <c r="P28" s="4"/>
      <c r="Q28" s="4"/>
      <c r="R28" s="4"/>
      <c r="S28" s="4"/>
      <c r="T28" s="4"/>
      <c r="U28" s="4"/>
      <c r="V28" s="4"/>
      <c r="W28" s="4"/>
    </row>
    <row r="29" spans="1:23" ht="15.75">
      <c r="A29" s="17">
        <v>2008</v>
      </c>
      <c r="B29" s="7">
        <v>209499</v>
      </c>
      <c r="C29" s="7">
        <v>108734</v>
      </c>
      <c r="D29" s="22">
        <f t="shared" si="0"/>
        <v>51.901918386245285</v>
      </c>
      <c r="E29" s="23">
        <v>203101</v>
      </c>
      <c r="F29" s="23">
        <v>129219</v>
      </c>
      <c r="G29" s="14">
        <f>+(F29/E29)*100</f>
        <v>63.62302499741508</v>
      </c>
      <c r="H29" s="3"/>
      <c r="I29" s="17"/>
      <c r="J29" s="4"/>
      <c r="K29" s="4"/>
      <c r="L29" s="4"/>
      <c r="M29" s="11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5.75">
      <c r="A30" s="17"/>
      <c r="B30" s="7"/>
      <c r="C30" s="7"/>
      <c r="D30" s="22"/>
      <c r="E30" s="23"/>
      <c r="F30" s="23"/>
      <c r="G30" s="14"/>
      <c r="H30" s="3"/>
      <c r="I30" s="17"/>
      <c r="J30" s="4"/>
      <c r="K30" s="4"/>
      <c r="L30" s="4"/>
      <c r="M30" s="11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5.75">
      <c r="A31" s="17" t="s">
        <v>20</v>
      </c>
      <c r="B31" s="7"/>
      <c r="C31" s="7"/>
      <c r="D31" s="22"/>
      <c r="E31" s="23"/>
      <c r="F31" s="23"/>
      <c r="G31" s="14"/>
      <c r="H31" s="3"/>
      <c r="I31" s="17"/>
      <c r="J31" s="4"/>
      <c r="K31" s="4"/>
      <c r="L31" s="4"/>
      <c r="M31" s="11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5.75">
      <c r="A32" s="8"/>
      <c r="B32" s="8"/>
      <c r="C32" s="8"/>
      <c r="D32" s="8"/>
      <c r="E32" s="25"/>
      <c r="F32" s="3"/>
      <c r="G32" s="3"/>
      <c r="H32" s="3"/>
      <c r="I32" s="17"/>
      <c r="J32" s="4"/>
      <c r="K32" s="4"/>
      <c r="L32" s="4"/>
      <c r="M32" s="11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13" ht="15.75">
      <c r="A33" s="26" t="s">
        <v>21</v>
      </c>
      <c r="B33" s="26"/>
      <c r="C33" s="26"/>
      <c r="D33" s="26"/>
      <c r="E33" s="25"/>
      <c r="L33" s="10"/>
      <c r="M33" s="10"/>
    </row>
    <row r="34" spans="1:13" ht="15.75">
      <c r="A34" s="26" t="s">
        <v>0</v>
      </c>
      <c r="B34" s="26"/>
      <c r="C34" s="26"/>
      <c r="D34" s="26"/>
      <c r="E34" s="25"/>
      <c r="L34" s="10"/>
      <c r="M34" s="10"/>
    </row>
    <row r="35" spans="1:13" ht="15.75">
      <c r="A35" s="26" t="s">
        <v>14</v>
      </c>
      <c r="B35" s="26"/>
      <c r="C35" s="26"/>
      <c r="D35" s="26"/>
      <c r="E35" s="26"/>
      <c r="L35" s="10"/>
      <c r="M35" s="10"/>
    </row>
    <row r="36" spans="1:13" ht="15.75">
      <c r="A36" s="27"/>
      <c r="B36" s="27"/>
      <c r="C36" s="27"/>
      <c r="D36" s="27"/>
      <c r="E36" s="26"/>
      <c r="L36" s="10"/>
      <c r="M36" s="10"/>
    </row>
    <row r="37" spans="1:13" ht="15.75">
      <c r="A37" s="27" t="s">
        <v>1</v>
      </c>
      <c r="B37" s="27"/>
      <c r="C37" s="27"/>
      <c r="D37" s="27"/>
      <c r="E37" s="26"/>
      <c r="L37" s="10"/>
      <c r="M37" s="10"/>
    </row>
    <row r="38" spans="1:13" ht="15.75">
      <c r="A38" s="8" t="s">
        <v>13</v>
      </c>
      <c r="B38" s="8"/>
      <c r="C38" s="8"/>
      <c r="D38" s="8"/>
      <c r="E38" s="26"/>
      <c r="L38" s="10"/>
      <c r="M38" s="10"/>
    </row>
    <row r="39" spans="1:13" ht="15.75">
      <c r="A39" s="26"/>
      <c r="B39" s="26"/>
      <c r="C39" s="26"/>
      <c r="D39" s="26"/>
      <c r="E39" s="26"/>
      <c r="L39" s="10"/>
      <c r="M39" s="10"/>
    </row>
    <row r="40" spans="1:13" ht="16.5">
      <c r="A40" s="28" t="s">
        <v>22</v>
      </c>
      <c r="L40" s="10"/>
      <c r="M40" s="10"/>
    </row>
    <row r="41" spans="12:13" ht="15.75">
      <c r="L41" s="11"/>
      <c r="M41" s="10"/>
    </row>
    <row r="42" spans="12:13" ht="15.75">
      <c r="L42" s="11"/>
      <c r="M42" s="10"/>
    </row>
    <row r="43" spans="12:13" ht="15.75">
      <c r="L43" s="11"/>
      <c r="M43" s="11"/>
    </row>
    <row r="44" spans="12:13" ht="15.75">
      <c r="L44" s="10"/>
      <c r="M44" s="10"/>
    </row>
    <row r="45" spans="12:13" ht="15.75">
      <c r="L45" s="10"/>
      <c r="M45" s="10"/>
    </row>
  </sheetData>
  <printOptions/>
  <pageMargins left="0.75" right="0.75" top="1" bottom="1" header="0.5" footer="0.5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nzl9</dc:creator>
  <cp:keywords/>
  <dc:description/>
  <cp:lastModifiedBy>rap5</cp:lastModifiedBy>
  <cp:lastPrinted>2009-04-21T16:35:59Z</cp:lastPrinted>
  <dcterms:created xsi:type="dcterms:W3CDTF">2008-12-15T20:45:54Z</dcterms:created>
  <dcterms:modified xsi:type="dcterms:W3CDTF">2010-01-06T16:11:19Z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SIP_Label_7b94a7b8-f06c-4dfe-bdcc-9b548fd58c31_Enabl">
    <vt:lpwstr>True</vt:lpwstr>
  </property>
  <property fmtid="{D5CDD505-2E9C-101B-9397-08002B2CF9AE}" pid="4" name="MSIP_Label_7b94a7b8-f06c-4dfe-bdcc-9b548fd58c31_Site">
    <vt:lpwstr>9ce70869-60db-44fd-abe8-d2767077fc8f</vt:lpwstr>
  </property>
  <property fmtid="{D5CDD505-2E9C-101B-9397-08002B2CF9AE}" pid="5" name="MSIP_Label_7b94a7b8-f06c-4dfe-bdcc-9b548fd58c31_Own">
    <vt:lpwstr>AHB-SIT-AIP-Cloud@cdc.gov</vt:lpwstr>
  </property>
  <property fmtid="{D5CDD505-2E9C-101B-9397-08002B2CF9AE}" pid="6" name="MSIP_Label_7b94a7b8-f06c-4dfe-bdcc-9b548fd58c31_SetDa">
    <vt:lpwstr>2019-04-26T00:10:02.3814540Z</vt:lpwstr>
  </property>
  <property fmtid="{D5CDD505-2E9C-101B-9397-08002B2CF9AE}" pid="7" name="MSIP_Label_7b94a7b8-f06c-4dfe-bdcc-9b548fd58c31_Na">
    <vt:lpwstr>General</vt:lpwstr>
  </property>
  <property fmtid="{D5CDD505-2E9C-101B-9397-08002B2CF9AE}" pid="8" name="MSIP_Label_7b94a7b8-f06c-4dfe-bdcc-9b548fd58c31_Applicati">
    <vt:lpwstr>Microsoft Azure Information Protection</vt:lpwstr>
  </property>
  <property fmtid="{D5CDD505-2E9C-101B-9397-08002B2CF9AE}" pid="9" name="MSIP_Label_7b94a7b8-f06c-4dfe-bdcc-9b548fd58c31_Extended_MSFT_Meth">
    <vt:lpwstr>Automatic</vt:lpwstr>
  </property>
  <property fmtid="{D5CDD505-2E9C-101B-9397-08002B2CF9AE}" pid="10" name="Sensitivi">
    <vt:lpwstr>General</vt:lpwstr>
  </property>
</Properties>
</file>