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35" windowWidth="12120" windowHeight="7530" activeTab="0"/>
  </bookViews>
  <sheets>
    <sheet name="A" sheetId="1" r:id="rId1"/>
  </sheets>
  <definedNames>
    <definedName name="_xlnm.Print_Area" localSheetId="0">'A'!$A$1:$I$45</definedName>
  </definedNames>
  <calcPr fullCalcOnLoad="1"/>
</workbook>
</file>

<file path=xl/sharedStrings.xml><?xml version="1.0" encoding="utf-8"?>
<sst xmlns="http://schemas.openxmlformats.org/spreadsheetml/2006/main" count="50" uniqueCount="41">
  <si>
    <t>Men</t>
  </si>
  <si>
    <t>Women</t>
  </si>
  <si>
    <t>1999-2001</t>
  </si>
  <si>
    <t>Number</t>
  </si>
  <si>
    <t>Sex and age</t>
  </si>
  <si>
    <t xml:space="preserve">SOURCE: Centers for Disease Control and Prevention, National Center for Health Statistics, </t>
  </si>
  <si>
    <t>National Hospital Discharge Survey.</t>
  </si>
  <si>
    <t>*11,111</t>
  </si>
  <si>
    <t>*1,789</t>
  </si>
  <si>
    <t>*9,322</t>
  </si>
  <si>
    <t>*6,927</t>
  </si>
  <si>
    <t>*4,184</t>
  </si>
  <si>
    <t>*Estimates are considered unreliable.  Data preceded by an asterisk have a relative standard error</t>
  </si>
  <si>
    <t>addition to these seven codes, the 2004 data define bariatric surgery using procedures codes 44.68,</t>
  </si>
  <si>
    <t>and over are considered unreliable because of the small number of procedures performed and</t>
  </si>
  <si>
    <r>
      <t xml:space="preserve">44.95, 44.96, 44.97, 44.98. Procedure groupings and code numbers are based on the </t>
    </r>
    <r>
      <rPr>
        <i/>
        <sz val="10"/>
        <rFont val="Courier New"/>
        <family val="3"/>
      </rPr>
      <t>International</t>
    </r>
  </si>
  <si>
    <t>Both sexes</t>
  </si>
  <si>
    <t>18-64 years</t>
  </si>
  <si>
    <t xml:space="preserve">   18-44 years</t>
  </si>
  <si>
    <t xml:space="preserve">   45-64 years</t>
  </si>
  <si>
    <t>*</t>
  </si>
  <si>
    <t>Average annual</t>
  </si>
  <si>
    <t>NOTES:  Obesity is defined as diagnosis codes 278.00 or 278.01 on the discharge record. Up to four procedures</t>
  </si>
  <si>
    <t>if more than one bariatric procedure is performed during the same hospital stay, it is</t>
  </si>
  <si>
    <t xml:space="preserve">counted only once.  Procedures codes 44.31, 44.39, 44.69 define bariatric surgery. </t>
  </si>
  <si>
    <r>
      <t>Classification of Diseases, 9th Revision, Clinical Modification (ICD-9-CM).</t>
    </r>
    <r>
      <rPr>
        <sz val="10"/>
        <rFont val="Courier New"/>
        <family val="3"/>
      </rPr>
      <t xml:space="preserve">  Data on adults age 65</t>
    </r>
  </si>
  <si>
    <t>*6,083</t>
  </si>
  <si>
    <t>*3,239</t>
  </si>
  <si>
    <t>*1,871</t>
  </si>
  <si>
    <t>*2,699</t>
  </si>
  <si>
    <t>United States, 1996-2004</t>
  </si>
  <si>
    <t>2002-2004</t>
  </si>
  <si>
    <t>1996-1998</t>
  </si>
  <si>
    <t xml:space="preserve">Data table for Figure 23. Average annual hospital inpatient gastric bypass </t>
  </si>
  <si>
    <t>(RSE) of 20% to 30%. Data not shown have an RSE of greater than 30%.</t>
  </si>
  <si>
    <t xml:space="preserve">and other bariatric procedures among adults 18-64 years of age with obesity, by sex and age: </t>
  </si>
  <si>
    <t>therefore are not presented.  See Appendix II, International Classification of Diseases, 9th Revision,</t>
  </si>
  <si>
    <t>Clinical Modification (ICD-9-CM).</t>
  </si>
  <si>
    <t>Starting with 2003 data, procedure codes 43.7, 43.89, 45.51, and 45.91 are also included. In</t>
  </si>
  <si>
    <t>were coded for each non-federal hospital stay.  Data in this table are for any listed procedure;</t>
  </si>
  <si>
    <t>Health, United States 2006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</si>
</sst>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</numFmts>
  <fonts count="4">
    <font>
      <sz val="10"/>
      <name val="Arial"/>
      <family val="0"/>
    </font>
    <font>
      <sz val="10"/>
      <name val="Courier New"/>
      <family val="3"/>
    </font>
    <font>
      <i/>
      <sz val="10"/>
      <name val="Courier New"/>
      <family val="3"/>
    </font>
    <font>
      <i/>
      <sz val="12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workbookViewId="0" topLeftCell="A1">
      <selection activeCell="A4" sqref="A4"/>
    </sheetView>
  </sheetViews>
  <sheetFormatPr defaultColWidth="9.140625" defaultRowHeight="12.75"/>
  <cols>
    <col min="1" max="1" width="31.7109375" style="1" customWidth="1"/>
    <col min="2" max="2" width="19.00390625" style="1" customWidth="1"/>
    <col min="3" max="3" width="18.28125" style="1" customWidth="1"/>
    <col min="4" max="4" width="21.7109375" style="1" customWidth="1"/>
    <col min="5" max="16384" width="9.140625" style="1" customWidth="1"/>
  </cols>
  <sheetData>
    <row r="1" ht="13.5">
      <c r="A1" s="8" t="s">
        <v>33</v>
      </c>
    </row>
    <row r="2" ht="13.5">
      <c r="A2" s="8" t="s">
        <v>35</v>
      </c>
    </row>
    <row r="3" ht="13.5">
      <c r="A3" s="8" t="s">
        <v>30</v>
      </c>
    </row>
    <row r="6" spans="2:4" ht="13.5">
      <c r="B6" s="5" t="s">
        <v>32</v>
      </c>
      <c r="C6" s="5" t="s">
        <v>2</v>
      </c>
      <c r="D6" s="16" t="s">
        <v>31</v>
      </c>
    </row>
    <row r="8" spans="1:4" ht="13.5">
      <c r="A8" s="6" t="s">
        <v>4</v>
      </c>
      <c r="B8" s="5" t="s">
        <v>3</v>
      </c>
      <c r="C8" s="5" t="s">
        <v>3</v>
      </c>
      <c r="D8" s="5" t="s">
        <v>3</v>
      </c>
    </row>
    <row r="9" spans="1:4" ht="13.5">
      <c r="A9" s="6"/>
      <c r="B9" s="5"/>
      <c r="C9" s="5"/>
      <c r="D9" s="5"/>
    </row>
    <row r="10" spans="1:4" ht="13.5">
      <c r="A10" s="6"/>
      <c r="B10" s="17" t="s">
        <v>21</v>
      </c>
      <c r="C10" s="17"/>
      <c r="D10" s="17"/>
    </row>
    <row r="12" spans="1:4" ht="13.5">
      <c r="A12" s="6" t="s">
        <v>16</v>
      </c>
      <c r="B12" s="13"/>
      <c r="C12" s="11"/>
      <c r="D12" s="11"/>
    </row>
    <row r="13" spans="1:4" ht="13.5">
      <c r="A13" s="1" t="s">
        <v>17</v>
      </c>
      <c r="B13" s="13" t="s">
        <v>7</v>
      </c>
      <c r="C13" s="11">
        <v>30475</v>
      </c>
      <c r="D13" s="11">
        <v>106242</v>
      </c>
    </row>
    <row r="14" spans="1:4" ht="13.5">
      <c r="A14" s="1" t="s">
        <v>18</v>
      </c>
      <c r="B14" s="15" t="s">
        <v>10</v>
      </c>
      <c r="C14" s="12">
        <v>19067</v>
      </c>
      <c r="D14" s="12">
        <v>63602</v>
      </c>
    </row>
    <row r="15" spans="1:4" ht="13.5">
      <c r="A15" s="1" t="s">
        <v>19</v>
      </c>
      <c r="B15" s="15" t="s">
        <v>11</v>
      </c>
      <c r="C15" s="12">
        <f>(8082+7665+18479)/3</f>
        <v>11408.666666666666</v>
      </c>
      <c r="D15" s="12">
        <v>42640</v>
      </c>
    </row>
    <row r="16" spans="1:4" ht="13.5">
      <c r="A16" s="6"/>
      <c r="B16" s="13"/>
      <c r="C16" s="11"/>
      <c r="D16" s="11"/>
    </row>
    <row r="17" spans="1:4" ht="13.5">
      <c r="A17" s="6" t="s">
        <v>0</v>
      </c>
      <c r="B17" s="13"/>
      <c r="C17" s="11"/>
      <c r="D17" s="11"/>
    </row>
    <row r="18" spans="1:4" ht="13.5">
      <c r="A18" s="1" t="s">
        <v>17</v>
      </c>
      <c r="B18" s="13" t="s">
        <v>8</v>
      </c>
      <c r="C18" s="11">
        <v>4570</v>
      </c>
      <c r="D18" s="11">
        <v>17134</v>
      </c>
    </row>
    <row r="19" spans="1:4" ht="13.5">
      <c r="A19" s="1" t="s">
        <v>18</v>
      </c>
      <c r="B19" s="13" t="s">
        <v>20</v>
      </c>
      <c r="C19" s="13" t="s">
        <v>28</v>
      </c>
      <c r="D19" s="11">
        <v>9246</v>
      </c>
    </row>
    <row r="20" spans="1:4" ht="13.5">
      <c r="A20" s="1" t="s">
        <v>19</v>
      </c>
      <c r="B20" s="13" t="s">
        <v>20</v>
      </c>
      <c r="C20" s="13" t="s">
        <v>29</v>
      </c>
      <c r="D20" s="11">
        <v>7888</v>
      </c>
    </row>
    <row r="21" spans="2:4" ht="13.5">
      <c r="B21" s="13"/>
      <c r="C21" s="11"/>
      <c r="D21" s="11"/>
    </row>
    <row r="22" spans="1:4" ht="13.5">
      <c r="A22" s="6" t="s">
        <v>1</v>
      </c>
      <c r="B22" s="13"/>
      <c r="C22" s="11"/>
      <c r="D22" s="11"/>
    </row>
    <row r="23" spans="1:4" ht="13.5">
      <c r="A23" s="1" t="s">
        <v>17</v>
      </c>
      <c r="B23" s="13" t="s">
        <v>9</v>
      </c>
      <c r="C23" s="11">
        <v>25905</v>
      </c>
      <c r="D23" s="11">
        <v>89108</v>
      </c>
    </row>
    <row r="24" spans="1:4" ht="13.5">
      <c r="A24" s="1" t="s">
        <v>18</v>
      </c>
      <c r="B24" s="13" t="s">
        <v>26</v>
      </c>
      <c r="C24" s="11">
        <v>17196</v>
      </c>
      <c r="D24" s="11">
        <v>54356</v>
      </c>
    </row>
    <row r="25" spans="1:4" ht="13.5">
      <c r="A25" s="1" t="s">
        <v>19</v>
      </c>
      <c r="B25" s="13" t="s">
        <v>27</v>
      </c>
      <c r="C25" s="11">
        <v>8709</v>
      </c>
      <c r="D25" s="11">
        <v>34751</v>
      </c>
    </row>
    <row r="26" spans="2:4" ht="13.5">
      <c r="B26" s="14"/>
      <c r="C26" s="10"/>
      <c r="D26" s="10"/>
    </row>
    <row r="27" spans="2:4" ht="13.5">
      <c r="B27" s="9"/>
      <c r="C27" s="9"/>
      <c r="D27" s="3"/>
    </row>
    <row r="28" spans="1:4" ht="13.5">
      <c r="A28" s="2"/>
      <c r="B28" s="3"/>
      <c r="C28" s="3"/>
      <c r="D28" s="3"/>
    </row>
    <row r="29" spans="1:4" ht="13.5">
      <c r="A29" s="2" t="s">
        <v>12</v>
      </c>
      <c r="B29" s="3"/>
      <c r="C29" s="3"/>
      <c r="D29" s="3"/>
    </row>
    <row r="30" spans="1:4" ht="13.5">
      <c r="A30" s="2" t="s">
        <v>34</v>
      </c>
      <c r="B30" s="3"/>
      <c r="C30" s="3"/>
      <c r="D30" s="3"/>
    </row>
    <row r="31" spans="1:4" ht="13.5">
      <c r="A31" s="2"/>
      <c r="B31" s="3"/>
      <c r="C31" s="3"/>
      <c r="D31" s="3"/>
    </row>
    <row r="32" spans="1:4" ht="13.5">
      <c r="A32" s="7" t="s">
        <v>22</v>
      </c>
      <c r="B32" s="3"/>
      <c r="C32" s="3"/>
      <c r="D32" s="3"/>
    </row>
    <row r="33" spans="1:4" ht="13.5">
      <c r="A33" s="7" t="s">
        <v>39</v>
      </c>
      <c r="B33" s="3"/>
      <c r="C33" s="3"/>
      <c r="D33" s="3"/>
    </row>
    <row r="34" spans="1:4" ht="13.5">
      <c r="A34" s="7" t="s">
        <v>23</v>
      </c>
      <c r="B34" s="3"/>
      <c r="C34" s="3"/>
      <c r="D34" s="3"/>
    </row>
    <row r="35" spans="1:4" ht="13.5">
      <c r="A35" s="7" t="s">
        <v>24</v>
      </c>
      <c r="B35" s="3"/>
      <c r="C35" s="3"/>
      <c r="D35" s="3"/>
    </row>
    <row r="36" spans="1:4" ht="13.5">
      <c r="A36" s="7" t="s">
        <v>38</v>
      </c>
      <c r="B36" s="3"/>
      <c r="C36" s="3"/>
      <c r="D36" s="3"/>
    </row>
    <row r="37" spans="1:4" ht="13.5">
      <c r="A37" s="7" t="s">
        <v>13</v>
      </c>
      <c r="B37" s="3"/>
      <c r="C37" s="3"/>
      <c r="D37" s="3"/>
    </row>
    <row r="38" spans="1:4" ht="13.5">
      <c r="A38" s="7" t="s">
        <v>15</v>
      </c>
      <c r="B38" s="3"/>
      <c r="C38" s="3"/>
      <c r="D38" s="3"/>
    </row>
    <row r="39" ht="13.5">
      <c r="A39" s="4" t="s">
        <v>25</v>
      </c>
    </row>
    <row r="40" ht="13.5">
      <c r="A40" s="1" t="s">
        <v>14</v>
      </c>
    </row>
    <row r="41" ht="13.5">
      <c r="A41" s="1" t="s">
        <v>36</v>
      </c>
    </row>
    <row r="42" ht="13.5">
      <c r="A42" s="1" t="s">
        <v>37</v>
      </c>
    </row>
    <row r="44" ht="13.5">
      <c r="A44" s="1" t="s">
        <v>5</v>
      </c>
    </row>
    <row r="45" ht="13.5">
      <c r="A45" s="1" t="s">
        <v>6</v>
      </c>
    </row>
    <row r="47" ht="16.5">
      <c r="A47" s="18" t="s">
        <v>40</v>
      </c>
    </row>
  </sheetData>
  <mergeCells count="1">
    <mergeCell ref="B10:D10"/>
  </mergeCells>
  <printOptions/>
  <pageMargins left="0.75" right="0.75" top="1" bottom="1" header="0.5" footer="0.5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nzl9</dc:creator>
  <cp:keywords/>
  <dc:description/>
  <cp:lastModifiedBy>mbp3</cp:lastModifiedBy>
  <cp:lastPrinted>2006-05-09T12:12:17Z</cp:lastPrinted>
  <dcterms:created xsi:type="dcterms:W3CDTF">2004-11-01T14:49:27Z</dcterms:created>
  <dcterms:modified xsi:type="dcterms:W3CDTF">2006-11-16T15:14:23Z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SIP_Label_7b94a7b8-f06c-4dfe-bdcc-9b548fd58c31_Enabl">
    <vt:lpwstr>True</vt:lpwstr>
  </property>
  <property fmtid="{D5CDD505-2E9C-101B-9397-08002B2CF9AE}" pid="4" name="MSIP_Label_7b94a7b8-f06c-4dfe-bdcc-9b548fd58c31_Site">
    <vt:lpwstr>9ce70869-60db-44fd-abe8-d2767077fc8f</vt:lpwstr>
  </property>
  <property fmtid="{D5CDD505-2E9C-101B-9397-08002B2CF9AE}" pid="5" name="MSIP_Label_7b94a7b8-f06c-4dfe-bdcc-9b548fd58c31_Own">
    <vt:lpwstr>AHB-SIT-AIP-Cloud@cdc.gov</vt:lpwstr>
  </property>
  <property fmtid="{D5CDD505-2E9C-101B-9397-08002B2CF9AE}" pid="6" name="MSIP_Label_7b94a7b8-f06c-4dfe-bdcc-9b548fd58c31_SetDa">
    <vt:lpwstr>2019-04-26T00:09:56.9123423Z</vt:lpwstr>
  </property>
  <property fmtid="{D5CDD505-2E9C-101B-9397-08002B2CF9AE}" pid="7" name="MSIP_Label_7b94a7b8-f06c-4dfe-bdcc-9b548fd58c31_Na">
    <vt:lpwstr>General</vt:lpwstr>
  </property>
  <property fmtid="{D5CDD505-2E9C-101B-9397-08002B2CF9AE}" pid="8" name="MSIP_Label_7b94a7b8-f06c-4dfe-bdcc-9b548fd58c31_Applicati">
    <vt:lpwstr>Microsoft Azure Information Protection</vt:lpwstr>
  </property>
  <property fmtid="{D5CDD505-2E9C-101B-9397-08002B2CF9AE}" pid="9" name="MSIP_Label_7b94a7b8-f06c-4dfe-bdcc-9b548fd58c31_Extended_MSFT_Meth">
    <vt:lpwstr>Automatic</vt:lpwstr>
  </property>
  <property fmtid="{D5CDD505-2E9C-101B-9397-08002B2CF9AE}" pid="10" name="Sensitivi">
    <vt:lpwstr>General</vt:lpwstr>
  </property>
</Properties>
</file>