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8\Spreadsheets\"/>
    </mc:Choice>
  </mc:AlternateContent>
  <xr:revisionPtr revIDLastSave="0" documentId="8_{AA04350B-9904-45D6-A8D9-B2D34F5D9893}" xr6:coauthVersionLast="44" xr6:coauthVersionMax="44" xr10:uidLastSave="{00000000-0000-0000-0000-000000000000}"/>
  <bookViews>
    <workbookView xWindow="1515" yWindow="1515" windowWidth="28800" windowHeight="15435" tabRatio="811" xr2:uid="{00000000-000D-0000-FFFF-FFFF00000000}"/>
  </bookViews>
  <sheets>
    <sheet name="Introduction" sheetId="32" r:id="rId1"/>
    <sheet name="Populations" sheetId="10" r:id="rId2"/>
    <sheet name="Fall" sheetId="21" r:id="rId3"/>
    <sheet name="Injury" sheetId="14" r:id="rId4"/>
    <sheet name="Firearm" sheetId="23" r:id="rId5"/>
    <sheet name="Homicide" sheetId="24" r:id="rId6"/>
    <sheet name="MVT" sheetId="25" r:id="rId7"/>
    <sheet name="Struck" sheetId="26" r:id="rId8"/>
    <sheet name="Suicide" sheetId="27" r:id="rId9"/>
    <sheet name="Report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7" l="1"/>
  <c r="A1" i="26"/>
  <c r="A1" i="25"/>
  <c r="A1" i="24"/>
  <c r="A1" i="23"/>
  <c r="A1" i="21"/>
  <c r="A1" i="14"/>
  <c r="N40" i="27" l="1"/>
  <c r="M40" i="27"/>
  <c r="K40" i="27"/>
  <c r="E26" i="11" s="1"/>
  <c r="F40" i="27"/>
  <c r="E40" i="27"/>
  <c r="C40" i="27"/>
  <c r="B26" i="11" s="1"/>
  <c r="J39" i="27"/>
  <c r="L39" i="27" s="1"/>
  <c r="O39" i="27" s="1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5" i="11" s="1"/>
  <c r="B18" i="27"/>
  <c r="D18" i="27" s="1"/>
  <c r="G18" i="27" s="1"/>
  <c r="B17" i="27"/>
  <c r="D17" i="27" s="1"/>
  <c r="G17" i="27" s="1"/>
  <c r="B16" i="27"/>
  <c r="D16" i="27" s="1"/>
  <c r="G16" i="27" s="1"/>
  <c r="B15" i="27"/>
  <c r="D15" i="27" s="1"/>
  <c r="G15" i="27" s="1"/>
  <c r="B14" i="27"/>
  <c r="D14" i="27" s="1"/>
  <c r="G14" i="27" s="1"/>
  <c r="B13" i="27"/>
  <c r="D13" i="27" s="1"/>
  <c r="G13" i="27" s="1"/>
  <c r="B12" i="27"/>
  <c r="D12" i="27" s="1"/>
  <c r="G12" i="27" s="1"/>
  <c r="B11" i="27"/>
  <c r="D11" i="27" s="1"/>
  <c r="G11" i="27" s="1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25" i="11" s="1"/>
  <c r="F40" i="26"/>
  <c r="E40" i="26"/>
  <c r="C40" i="26"/>
  <c r="B25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J27" i="26"/>
  <c r="L27" i="26" s="1"/>
  <c r="O27" i="26" s="1"/>
  <c r="B27" i="26"/>
  <c r="F19" i="26"/>
  <c r="E19" i="26"/>
  <c r="C19" i="26"/>
  <c r="B14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24" i="11" s="1"/>
  <c r="F40" i="25"/>
  <c r="E40" i="25"/>
  <c r="C40" i="25"/>
  <c r="B24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3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23" i="11" s="1"/>
  <c r="F40" i="24"/>
  <c r="E40" i="24"/>
  <c r="C40" i="24"/>
  <c r="B23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2" i="11" s="1"/>
  <c r="B18" i="24"/>
  <c r="D18" i="24" s="1"/>
  <c r="G18" i="24" s="1"/>
  <c r="B17" i="24"/>
  <c r="D17" i="24" s="1"/>
  <c r="G17" i="24" s="1"/>
  <c r="B16" i="24"/>
  <c r="D16" i="24" s="1"/>
  <c r="G16" i="24" s="1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22" i="11" s="1"/>
  <c r="F40" i="23"/>
  <c r="E40" i="23"/>
  <c r="C40" i="23"/>
  <c r="B22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1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B12" i="23"/>
  <c r="D12" i="23" s="1"/>
  <c r="G12" i="23" s="1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1"/>
  <c r="M40" i="21"/>
  <c r="K40" i="21"/>
  <c r="E21" i="11" s="1"/>
  <c r="F40" i="21"/>
  <c r="E40" i="21"/>
  <c r="C40" i="21"/>
  <c r="B21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J37" i="21"/>
  <c r="L37" i="21" s="1"/>
  <c r="O37" i="21" s="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0" i="11" s="1"/>
  <c r="B18" i="21"/>
  <c r="D18" i="21" s="1"/>
  <c r="G18" i="21" s="1"/>
  <c r="B17" i="21"/>
  <c r="D17" i="21" s="1"/>
  <c r="G17" i="21" s="1"/>
  <c r="B16" i="21"/>
  <c r="D16" i="21" s="1"/>
  <c r="G16" i="21" s="1"/>
  <c r="B15" i="21"/>
  <c r="D15" i="21" s="1"/>
  <c r="G15" i="21" s="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B8" i="21"/>
  <c r="D8" i="21" s="1"/>
  <c r="G8" i="21" s="1"/>
  <c r="B7" i="21"/>
  <c r="D7" i="21" s="1"/>
  <c r="G7" i="21" s="1"/>
  <c r="B6" i="21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J40" i="21"/>
  <c r="J40" i="23"/>
  <c r="J40" i="26"/>
  <c r="J40" i="24"/>
  <c r="J40" i="27"/>
  <c r="L27" i="24"/>
  <c r="O27" i="24" s="1"/>
  <c r="O40" i="24" s="1"/>
  <c r="F23" i="11" s="1"/>
  <c r="L27" i="27"/>
  <c r="O27" i="27" s="1"/>
  <c r="O40" i="27" s="1"/>
  <c r="F26" i="11" s="1"/>
  <c r="B40" i="23"/>
  <c r="B40" i="24"/>
  <c r="B40" i="26"/>
  <c r="B40" i="27"/>
  <c r="B19" i="26"/>
  <c r="B19" i="21"/>
  <c r="B19" i="23"/>
  <c r="B19" i="24"/>
  <c r="B19" i="27"/>
  <c r="B40" i="25"/>
  <c r="J40" i="25"/>
  <c r="B19" i="25"/>
  <c r="L27" i="25"/>
  <c r="O27" i="25" s="1"/>
  <c r="O40" i="25" s="1"/>
  <c r="F24" i="11" s="1"/>
  <c r="D6" i="27"/>
  <c r="G6" i="27" s="1"/>
  <c r="G19" i="27" s="1"/>
  <c r="C15" i="11" s="1"/>
  <c r="D27" i="27"/>
  <c r="G27" i="27" s="1"/>
  <c r="G40" i="27" s="1"/>
  <c r="C26" i="11" s="1"/>
  <c r="O40" i="26"/>
  <c r="F25" i="11" s="1"/>
  <c r="D6" i="26"/>
  <c r="G6" i="26" s="1"/>
  <c r="G19" i="26" s="1"/>
  <c r="C14" i="11" s="1"/>
  <c r="D27" i="26"/>
  <c r="G27" i="26" s="1"/>
  <c r="G40" i="26" s="1"/>
  <c r="C25" i="11" s="1"/>
  <c r="D6" i="25"/>
  <c r="G6" i="25" s="1"/>
  <c r="G19" i="25" s="1"/>
  <c r="C13" i="11" s="1"/>
  <c r="D27" i="25"/>
  <c r="G27" i="25" s="1"/>
  <c r="G40" i="25" s="1"/>
  <c r="C24" i="11" s="1"/>
  <c r="D6" i="24"/>
  <c r="G6" i="24" s="1"/>
  <c r="G19" i="24" s="1"/>
  <c r="C12" i="11" s="1"/>
  <c r="D27" i="24"/>
  <c r="G27" i="24" s="1"/>
  <c r="G40" i="24" s="1"/>
  <c r="C23" i="11" s="1"/>
  <c r="O40" i="23"/>
  <c r="F22" i="11" s="1"/>
  <c r="D6" i="23"/>
  <c r="G6" i="23" s="1"/>
  <c r="G19" i="23" s="1"/>
  <c r="C11" i="11" s="1"/>
  <c r="D27" i="23"/>
  <c r="G27" i="23" s="1"/>
  <c r="G40" i="23" s="1"/>
  <c r="C22" i="11" s="1"/>
  <c r="O40" i="21"/>
  <c r="F21" i="11" s="1"/>
  <c r="D27" i="21"/>
  <c r="G27" i="21" s="1"/>
  <c r="G40" i="21" s="1"/>
  <c r="C21" i="11" s="1"/>
  <c r="D6" i="21"/>
  <c r="G6" i="21" s="1"/>
  <c r="G19" i="21" s="1"/>
  <c r="C10" i="11" s="1"/>
  <c r="J39" i="14" l="1"/>
  <c r="J38" i="14"/>
  <c r="J37" i="14"/>
  <c r="J36" i="14"/>
  <c r="J35" i="14"/>
  <c r="J34" i="14"/>
  <c r="J33" i="14"/>
  <c r="J27" i="14"/>
  <c r="K40" i="14"/>
  <c r="E20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0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D10" i="14" l="1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G15" i="14"/>
  <c r="G19" i="14" l="1"/>
  <c r="C9" i="11" s="1"/>
  <c r="G40" i="14"/>
  <c r="C20" i="11" s="1"/>
  <c r="O40" i="14"/>
  <c r="F20" i="11" s="1"/>
</calcChain>
</file>

<file path=xl/sharedStrings.xml><?xml version="1.0" encoding="utf-8"?>
<sst xmlns="http://schemas.openxmlformats.org/spreadsheetml/2006/main" count="588" uniqueCount="108">
  <si>
    <t>Age</t>
  </si>
  <si>
    <t>State population</t>
  </si>
  <si>
    <t>Rate</t>
  </si>
  <si>
    <t>2000 population</t>
  </si>
  <si>
    <t>Weight</t>
  </si>
  <si>
    <t>Adjusted rate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</si>
  <si>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</si>
  <si>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</si>
  <si>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</si>
  <si>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</si>
  <si>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</si>
  <si>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</si>
  <si>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</si>
  <si>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</si>
  <si>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>YES</t>
  </si>
  <si>
    <t>State Population Data</t>
  </si>
  <si>
    <t>TOTAL</t>
  </si>
  <si>
    <t>Sex-Specific Data</t>
  </si>
  <si>
    <t>Overall Data</t>
  </si>
  <si>
    <t xml:space="preserve"> </t>
  </si>
  <si>
    <t>Please keep the following items in mind as you complete the spreadsheets.</t>
  </si>
  <si>
    <t>-         All case count cells should be populated.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</si>
  <si>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</si>
  <si>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</si>
  <si>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</si>
  <si>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</si>
  <si>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</si>
  <si>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</si>
  <si>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</si>
  <si>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</si>
  <si>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</si>
  <si>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>-         Only cells outlined in red will accept data input.  Information copied on subsequent pages does not appear</t>
  </si>
  <si>
    <t xml:space="preserve">o       Age-adjusted rates, while calculated on this spreadsheet, will not be presented for categories with fewer than 20 cases total.   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</si>
  <si>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</si>
  <si>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</si>
  <si>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</si>
  <si>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</si>
  <si>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</si>
  <si>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</si>
  <si>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</si>
  <si>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</si>
  <si>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</si>
  <si>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</si>
  <si>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</si>
  <si>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</si>
  <si>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</si>
  <si>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</si>
  <si>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</si>
  <si>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</si>
  <si>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</si>
  <si>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Indicator</t>
  </si>
  <si>
    <t xml:space="preserve">-         Please do not insert lines into the spreadsheet pages.  Additional information may be highlighted in footnotes.  </t>
  </si>
  <si>
    <t xml:space="preserve">o       Small case counts (&lt;5) will be suppressed at CDC. </t>
  </si>
  <si>
    <t xml:space="preserve">-         The spreadsheet file should be renamed inserting the appropriate state postal abbreviation into the file name in place of the ‘CC'.  </t>
  </si>
  <si>
    <t xml:space="preserve">           If more than one submission is required, then the 01 should be updated to reflect submission number.</t>
  </si>
  <si>
    <t>Number of Deaths</t>
  </si>
  <si>
    <t xml:space="preserve">-         Rates will not auto-calculate until the population data has been entered. The default rate of 0 will be replaced when data is input.  </t>
  </si>
  <si>
    <t>Individuals to be Credited (please list all names and include degrees):</t>
  </si>
  <si>
    <t>Rate Calculation and Submission Spreadsheet for Traumatic Brain Injury (TBI)-Specific Injury Indicators</t>
  </si>
  <si>
    <t xml:space="preserve">-         These indicators should be calculated based on first creating a TBI-related injury death subset.  This is done using the instructions for the </t>
  </si>
  <si>
    <t xml:space="preserve">          TBI death indicator in the Injury Indicator Instructions and outlined below:</t>
  </si>
  <si>
    <t xml:space="preserve">o      First, limit deaths to those with an injury underlying cause of death (V01–Y36, Y85–Y87, Y89, *U01–*U03).  </t>
  </si>
  <si>
    <t xml:space="preserve">o      Then select deaths with any of the TBI ICD-10 codes in any field of the multiple cause of death file: </t>
  </si>
  <si>
    <t xml:space="preserve">                                  S01.0–S01.9, S02.0, S02.1, S02.3, S02.7–S02.9, S04.0, S06.0–S06.9, S07.0, S07.1, S07.8, S07.9, S09.7–S09.9, T01.0, T02.0, </t>
  </si>
  <si>
    <t xml:space="preserve">                                  T04.0, T06.0, T90.1, T90.2, T90.4, T90.5, T90.8, T90.9.</t>
  </si>
  <si>
    <r>
      <t>o      The TBI-related injury fatalities indicator (</t>
    </r>
    <r>
      <rPr>
        <b/>
        <i/>
        <sz val="10"/>
        <color rgb="FF0000FF"/>
        <rFont val="Arial"/>
        <family val="2"/>
      </rPr>
      <t xml:space="preserve">Injury </t>
    </r>
    <r>
      <rPr>
        <b/>
        <sz val="10"/>
        <color rgb="FF0000FF"/>
        <rFont val="Arial"/>
        <family val="2"/>
      </rPr>
      <t>tab) should be the same as the TBI indicator in the Overall State Injury Indicator Death spreadsheet.</t>
    </r>
  </si>
  <si>
    <t>o      For the other TBI-related indicators, use the underlying cause of death codes specified in the Injury Indicator Instructions.</t>
  </si>
  <si>
    <t>TBI-Related Injury Fatalities</t>
  </si>
  <si>
    <t>TBI-Related Injury Fatalities--Overall</t>
  </si>
  <si>
    <t>TBI-Related Injury Fatalities--Males</t>
  </si>
  <si>
    <t>TBI-Related Injury Fatalities--Females</t>
  </si>
  <si>
    <t>TBI-Related Unintentional Fall-related Fatalities</t>
  </si>
  <si>
    <t>TBI-Related Unintentional Fall-related Fatalities--Overall</t>
  </si>
  <si>
    <t>TBI-Related Unintentional Fall-related Fatalities--Males</t>
  </si>
  <si>
    <t>TBI-Related Unintentional Fall-related Fatalities--Females</t>
  </si>
  <si>
    <t>Firearm-related TBI Fatalities</t>
  </si>
  <si>
    <t>Firearm-related TBI Fatalities--Overall</t>
  </si>
  <si>
    <t>Firearm-related TBI Fatalities--Males</t>
  </si>
  <si>
    <t>Firearm-related TBI Fatalities--Females</t>
  </si>
  <si>
    <t>TBI-Related Homicides</t>
  </si>
  <si>
    <t>TBI-Related Homicides--Overall</t>
  </si>
  <si>
    <t>TBI-Related Homicides--Males</t>
  </si>
  <si>
    <t>TBI-Related Homicides--Females</t>
  </si>
  <si>
    <t>TBI-Related Unintentional Motor Vehicle Traffic-related (MVT) Fatalities</t>
  </si>
  <si>
    <t>TBI-Related Unintentional Motor Vehicle Traffic-related (MVT) Fatalities--Overall</t>
  </si>
  <si>
    <t>TBI-Related Unintentional Motor Vehicle Traffic-related (MVT) Fatalities--Males</t>
  </si>
  <si>
    <t>TBI-Related Unintentional Motor Vehicle Traffic-related (MVT) Fatalities--Females</t>
  </si>
  <si>
    <t>TBI-Related Struck By/Against Fatalities</t>
  </si>
  <si>
    <t>TBI-Related Struck By/Against Fatalities--Overall</t>
  </si>
  <si>
    <t>TBI-Related Struck By/Against Fatalities--Males</t>
  </si>
  <si>
    <t>TBI-Related Struck By/Against Fatalities--Females</t>
  </si>
  <si>
    <t>TBI-Related Suicides</t>
  </si>
  <si>
    <t>TBI-Related Suicides--Overall</t>
  </si>
  <si>
    <t>TBI-Related Suicides--Males</t>
  </si>
  <si>
    <t>TBI-Related Suicides--Females</t>
  </si>
  <si>
    <t>TBI-related injury fatalities</t>
  </si>
  <si>
    <t>TBI-related unintentional fall fatalities</t>
  </si>
  <si>
    <t>Firearm-related TBI fatalities</t>
  </si>
  <si>
    <t>TBI-related homicides</t>
  </si>
  <si>
    <t>TBI-related motor vehicle traffic fatalities</t>
  </si>
  <si>
    <t>TBI-related struck by/against fatalities</t>
  </si>
  <si>
    <t>TBI-related suicides</t>
  </si>
  <si>
    <t>TBI Death Data</t>
  </si>
  <si>
    <t xml:space="preserve">-         The information collected on the Background tab in previous versions of the spreadsheet has been combined with the Populations tab.   </t>
  </si>
  <si>
    <t>TBI Death Data – 2018</t>
  </si>
  <si>
    <t xml:space="preserve">This spreadsheet is to be used for the calculation and submission of the TBI-specific death related Injury Indicator Rates for 2018.  </t>
  </si>
  <si>
    <t xml:space="preserve">2018 State Population </t>
  </si>
  <si>
    <t>TBI-Specific State Injury Indicators Report-2018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</si>
</sst>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>
      <alignment vertical="top"/>
    </xf>
    <xf numFmtId="165" fontId="5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0" fontId="3" fillId="0" borderId="1" xfId="0" applyFont="1" applyBorder="1" applyProtection="1">
      <protection locked="0"/>
    </xf>
    <xf numFmtId="0" fontId="12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Border="1"/>
    <xf numFmtId="0" fontId="12" fillId="0" borderId="0" xfId="0" applyFont="1" applyAlignment="1" applyProtection="1">
      <alignment horizontal="left"/>
    </xf>
    <xf numFmtId="49" fontId="3" fillId="0" borderId="0" xfId="2" applyNumberFormat="1" applyFont="1"/>
    <xf numFmtId="0" fontId="1" fillId="0" borderId="0" xfId="2"/>
    <xf numFmtId="49" fontId="10" fillId="0" borderId="0" xfId="2" applyNumberFormat="1" applyFont="1"/>
    <xf numFmtId="49" fontId="1" fillId="0" borderId="0" xfId="2" applyNumberFormat="1" applyFont="1"/>
    <xf numFmtId="49" fontId="12" fillId="0" borderId="0" xfId="2" applyNumberFormat="1" applyFont="1" applyAlignment="1">
      <alignment horizontal="left" indent="4"/>
    </xf>
    <xf numFmtId="49" fontId="12" fillId="0" borderId="0" xfId="2" applyNumberFormat="1" applyFont="1" applyAlignment="1">
      <alignment horizontal="left" indent="8"/>
    </xf>
    <xf numFmtId="0" fontId="12" fillId="0" borderId="0" xfId="2" applyFont="1" applyAlignment="1">
      <alignment horizontal="left" vertical="center" indent="1"/>
    </xf>
    <xf numFmtId="49" fontId="1" fillId="0" borderId="0" xfId="2" applyNumberFormat="1" applyFont="1" applyAlignment="1">
      <alignment horizontal="left" indent="8"/>
    </xf>
    <xf numFmtId="49" fontId="1" fillId="0" borderId="0" xfId="2" quotePrefix="1" applyNumberFormat="1" applyFont="1" applyAlignment="1">
      <alignment horizontal="left" indent="4"/>
    </xf>
    <xf numFmtId="49" fontId="1" fillId="0" borderId="0" xfId="2" applyNumberFormat="1" applyFont="1" applyAlignment="1">
      <alignment horizontal="left" indent="2"/>
    </xf>
    <xf numFmtId="49" fontId="1" fillId="0" borderId="0" xfId="2" applyNumberFormat="1" applyFont="1" applyAlignment="1">
      <alignment horizontal="left" indent="4"/>
    </xf>
    <xf numFmtId="49" fontId="1" fillId="0" borderId="0" xfId="2" applyNumberFormat="1"/>
    <xf numFmtId="0" fontId="0" fillId="0" borderId="0" xfId="0" applyBorder="1" applyProtection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3"/>
  <sheetViews>
    <sheetView tabSelected="1" zoomScale="90" workbookViewId="0"/>
  </sheetViews>
  <sheetFormatPr defaultColWidth="8.85546875" defaultRowHeight="12.75" x14ac:dyDescent="0.2"/>
  <cols>
    <col min="1" max="1" width="255.7109375" style="62" customWidth="1"/>
    <col min="2" max="5" width="8.85546875" style="52"/>
    <col min="6" max="6" width="9.28515625" style="52" customWidth="1"/>
    <col min="7" max="16384" width="8.85546875" style="52"/>
  </cols>
  <sheetData>
    <row r="2" spans="1:1" x14ac:dyDescent="0.2">
      <c r="A2" s="51" t="s">
        <v>58</v>
      </c>
    </row>
    <row r="3" spans="1:1" x14ac:dyDescent="0.2">
      <c r="A3" s="51" t="s">
        <v>104</v>
      </c>
    </row>
    <row r="4" spans="1:1" ht="15" x14ac:dyDescent="0.2">
      <c r="A4" s="53"/>
    </row>
    <row r="5" spans="1:1" x14ac:dyDescent="0.2">
      <c r="A5" s="54" t="s">
        <v>105</v>
      </c>
    </row>
    <row r="6" spans="1:1" x14ac:dyDescent="0.2">
      <c r="A6" s="54"/>
    </row>
    <row r="7" spans="1:1" x14ac:dyDescent="0.2">
      <c r="A7" s="54" t="s">
        <v>20</v>
      </c>
    </row>
    <row r="8" spans="1:1" x14ac:dyDescent="0.2">
      <c r="A8" s="54"/>
    </row>
    <row r="9" spans="1:1" x14ac:dyDescent="0.2">
      <c r="A9" s="55" t="s">
        <v>59</v>
      </c>
    </row>
    <row r="10" spans="1:1" x14ac:dyDescent="0.2">
      <c r="A10" s="55" t="s">
        <v>60</v>
      </c>
    </row>
    <row r="11" spans="1:1" x14ac:dyDescent="0.2">
      <c r="A11" s="56" t="s">
        <v>61</v>
      </c>
    </row>
    <row r="12" spans="1:1" x14ac:dyDescent="0.2">
      <c r="A12" s="56" t="s">
        <v>62</v>
      </c>
    </row>
    <row r="13" spans="1:1" x14ac:dyDescent="0.2">
      <c r="A13" s="57" t="s">
        <v>63</v>
      </c>
    </row>
    <row r="14" spans="1:1" x14ac:dyDescent="0.2">
      <c r="A14" s="57" t="s">
        <v>64</v>
      </c>
    </row>
    <row r="15" spans="1:1" x14ac:dyDescent="0.2">
      <c r="A15" s="56" t="s">
        <v>65</v>
      </c>
    </row>
    <row r="16" spans="1:1" x14ac:dyDescent="0.2">
      <c r="A16" s="56" t="s">
        <v>66</v>
      </c>
    </row>
    <row r="17" spans="1:1" x14ac:dyDescent="0.2">
      <c r="A17" s="58"/>
    </row>
    <row r="18" spans="1:1" x14ac:dyDescent="0.2">
      <c r="A18" s="59" t="s">
        <v>31</v>
      </c>
    </row>
    <row r="19" spans="1:1" x14ac:dyDescent="0.2">
      <c r="A19" s="59" t="s">
        <v>28</v>
      </c>
    </row>
    <row r="20" spans="1:1" x14ac:dyDescent="0.2">
      <c r="A20" s="60"/>
    </row>
    <row r="21" spans="1:1" x14ac:dyDescent="0.2">
      <c r="A21" s="61" t="s">
        <v>51</v>
      </c>
    </row>
    <row r="22" spans="1:1" x14ac:dyDescent="0.2">
      <c r="A22" s="54"/>
    </row>
    <row r="23" spans="1:1" x14ac:dyDescent="0.2">
      <c r="A23" s="61" t="s">
        <v>21</v>
      </c>
    </row>
    <row r="24" spans="1:1" x14ac:dyDescent="0.2">
      <c r="A24" s="54"/>
    </row>
    <row r="25" spans="1:1" x14ac:dyDescent="0.2">
      <c r="A25" s="58" t="s">
        <v>52</v>
      </c>
    </row>
    <row r="26" spans="1:1" x14ac:dyDescent="0.2">
      <c r="A26" s="58" t="s">
        <v>32</v>
      </c>
    </row>
    <row r="27" spans="1:1" x14ac:dyDescent="0.2">
      <c r="A27" s="54"/>
    </row>
    <row r="28" spans="1:1" x14ac:dyDescent="0.2">
      <c r="A28" s="61" t="s">
        <v>56</v>
      </c>
    </row>
    <row r="29" spans="1:1" x14ac:dyDescent="0.2">
      <c r="A29" s="60"/>
    </row>
    <row r="30" spans="1:1" x14ac:dyDescent="0.2">
      <c r="A30" s="61" t="s">
        <v>53</v>
      </c>
    </row>
    <row r="31" spans="1:1" x14ac:dyDescent="0.2">
      <c r="A31" s="61" t="s">
        <v>54</v>
      </c>
    </row>
    <row r="32" spans="1:1" ht="15" x14ac:dyDescent="0.2">
      <c r="A32" s="53"/>
    </row>
    <row r="33" spans="1:1" x14ac:dyDescent="0.2">
      <c r="A33" s="61" t="s">
        <v>103</v>
      </c>
    </row>
  </sheetData>
  <sheetProtection sheet="1" objects="1" scenarios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I41"/>
  <sheetViews>
    <sheetView zoomScale="90" workbookViewId="0"/>
  </sheetViews>
  <sheetFormatPr defaultColWidth="9.140625" defaultRowHeight="12.75" x14ac:dyDescent="0.2"/>
  <cols>
    <col min="1" max="1" width="48.5703125" style="2" customWidth="1"/>
    <col min="2" max="2" width="11.42578125" style="2" customWidth="1"/>
    <col min="3" max="3" width="12.7109375" style="2" customWidth="1"/>
    <col min="4" max="4" width="9.140625" style="2"/>
    <col min="5" max="5" width="10.85546875" style="2" customWidth="1"/>
    <col min="6" max="6" width="13.42578125" style="2" customWidth="1"/>
    <col min="7" max="11" width="9.140625" style="2"/>
    <col min="12" max="12" width="37.5703125" style="2" bestFit="1" customWidth="1"/>
    <col min="13" max="16384" width="9.140625" style="2"/>
  </cols>
  <sheetData>
    <row r="1" spans="1:4" x14ac:dyDescent="0.2">
      <c r="A1" s="9" t="s">
        <v>107</v>
      </c>
    </row>
    <row r="2" spans="1:4" x14ac:dyDescent="0.2">
      <c r="A2" s="3" t="s">
        <v>102</v>
      </c>
    </row>
    <row r="4" spans="1:4" x14ac:dyDescent="0.2">
      <c r="A4" s="2" t="s">
        <v>8</v>
      </c>
    </row>
    <row r="5" spans="1:4" x14ac:dyDescent="0.2">
      <c r="A5" s="50">
        <f>Populations!A4</f>
        <v>0</v>
      </c>
    </row>
    <row r="6" spans="1:4" x14ac:dyDescent="0.2">
      <c r="A6" s="23"/>
    </row>
    <row r="7" spans="1:4" x14ac:dyDescent="0.2">
      <c r="A7" s="24" t="s">
        <v>18</v>
      </c>
      <c r="B7" s="17"/>
      <c r="C7" s="17"/>
    </row>
    <row r="8" spans="1:4" ht="24.95" customHeight="1" x14ac:dyDescent="0.2">
      <c r="A8" s="5" t="s">
        <v>50</v>
      </c>
      <c r="B8" s="17" t="s">
        <v>9</v>
      </c>
      <c r="C8" s="25" t="s">
        <v>10</v>
      </c>
      <c r="D8" s="26"/>
    </row>
    <row r="9" spans="1:4" ht="15" customHeight="1" x14ac:dyDescent="0.2">
      <c r="A9" s="43" t="s">
        <v>95</v>
      </c>
      <c r="B9" s="27">
        <f>Injury!C$19</f>
        <v>0</v>
      </c>
      <c r="C9" s="28">
        <f>Injury!G$19</f>
        <v>0</v>
      </c>
      <c r="D9" s="29"/>
    </row>
    <row r="10" spans="1:4" ht="15" customHeight="1" x14ac:dyDescent="0.2">
      <c r="A10" s="2" t="s">
        <v>96</v>
      </c>
      <c r="B10" s="27">
        <f>Fall!C$19</f>
        <v>0</v>
      </c>
      <c r="C10" s="28">
        <f>Fall!G$19</f>
        <v>0</v>
      </c>
      <c r="D10" s="29"/>
    </row>
    <row r="11" spans="1:4" ht="15" customHeight="1" x14ac:dyDescent="0.2">
      <c r="A11" s="2" t="s">
        <v>97</v>
      </c>
      <c r="B11" s="27">
        <f>Firearm!C$19</f>
        <v>0</v>
      </c>
      <c r="C11" s="28">
        <f>Firearm!G$19</f>
        <v>0</v>
      </c>
      <c r="D11" s="31"/>
    </row>
    <row r="12" spans="1:4" ht="15" customHeight="1" x14ac:dyDescent="0.2">
      <c r="A12" s="2" t="s">
        <v>98</v>
      </c>
      <c r="B12" s="27">
        <f>Homicide!C$19</f>
        <v>0</v>
      </c>
      <c r="C12" s="28">
        <f>Homicide!G$19</f>
        <v>0</v>
      </c>
      <c r="D12" s="31"/>
    </row>
    <row r="13" spans="1:4" ht="15" customHeight="1" x14ac:dyDescent="0.2">
      <c r="A13" s="30" t="s">
        <v>99</v>
      </c>
      <c r="B13" s="27">
        <f>MVT!C$19</f>
        <v>0</v>
      </c>
      <c r="C13" s="28">
        <f>MVT!G$19</f>
        <v>0</v>
      </c>
      <c r="D13" s="29"/>
    </row>
    <row r="14" spans="1:4" ht="15" customHeight="1" x14ac:dyDescent="0.2">
      <c r="A14" s="32" t="s">
        <v>100</v>
      </c>
      <c r="B14" s="27">
        <f>Struck!C$19</f>
        <v>0</v>
      </c>
      <c r="C14" s="28">
        <f>Struck!G$19</f>
        <v>0</v>
      </c>
      <c r="D14" s="29"/>
    </row>
    <row r="15" spans="1:4" ht="15" customHeight="1" x14ac:dyDescent="0.2">
      <c r="A15" s="2" t="s">
        <v>101</v>
      </c>
      <c r="B15" s="27">
        <f>Suicide!C$19</f>
        <v>0</v>
      </c>
      <c r="C15" s="28">
        <f>Suicide!G$19</f>
        <v>0</v>
      </c>
      <c r="D15" s="29"/>
    </row>
    <row r="18" spans="1:9" x14ac:dyDescent="0.2">
      <c r="A18" s="10" t="s">
        <v>17</v>
      </c>
      <c r="B18" s="100" t="s">
        <v>11</v>
      </c>
      <c r="C18" s="100"/>
      <c r="D18" s="33"/>
      <c r="E18" s="100" t="s">
        <v>12</v>
      </c>
      <c r="F18" s="100"/>
    </row>
    <row r="19" spans="1:9" ht="24.95" customHeight="1" x14ac:dyDescent="0.2">
      <c r="A19" s="5" t="s">
        <v>50</v>
      </c>
      <c r="B19" s="33" t="s">
        <v>9</v>
      </c>
      <c r="C19" s="34" t="s">
        <v>10</v>
      </c>
      <c r="D19" s="33"/>
      <c r="E19" s="33" t="s">
        <v>9</v>
      </c>
      <c r="F19" s="34" t="s">
        <v>10</v>
      </c>
      <c r="H19" s="3"/>
      <c r="I19" s="33"/>
    </row>
    <row r="20" spans="1:9" ht="15" customHeight="1" x14ac:dyDescent="0.2">
      <c r="A20" s="43" t="s">
        <v>95</v>
      </c>
      <c r="B20" s="27">
        <f>Injury!C$40</f>
        <v>0</v>
      </c>
      <c r="C20" s="28">
        <f>Injury!G$40</f>
        <v>0</v>
      </c>
      <c r="D20" s="35"/>
      <c r="E20" s="27">
        <f>Injury!K$40</f>
        <v>0</v>
      </c>
      <c r="F20" s="28">
        <f>Injury!O$40</f>
        <v>0</v>
      </c>
      <c r="H20" s="7"/>
    </row>
    <row r="21" spans="1:9" ht="15" customHeight="1" x14ac:dyDescent="0.2">
      <c r="A21" s="48" t="s">
        <v>96</v>
      </c>
      <c r="B21" s="27">
        <f>Fall!C$40</f>
        <v>0</v>
      </c>
      <c r="C21" s="28">
        <f>Fall!G$40</f>
        <v>0</v>
      </c>
      <c r="D21" s="36"/>
      <c r="E21" s="27">
        <f>Fall!K$40</f>
        <v>0</v>
      </c>
      <c r="F21" s="28">
        <f>Fall!O$40</f>
        <v>0</v>
      </c>
      <c r="H21" s="7"/>
    </row>
    <row r="22" spans="1:9" ht="15" customHeight="1" x14ac:dyDescent="0.2">
      <c r="A22" s="30" t="s">
        <v>97</v>
      </c>
      <c r="B22" s="27">
        <f>Firearm!C$40</f>
        <v>0</v>
      </c>
      <c r="C22" s="28">
        <f>Firearm!G$40</f>
        <v>0</v>
      </c>
      <c r="D22" s="36"/>
      <c r="E22" s="27">
        <f>Firearm!K$40</f>
        <v>0</v>
      </c>
      <c r="F22" s="28">
        <f>Firearm!O$40</f>
        <v>0</v>
      </c>
      <c r="H22" s="7"/>
    </row>
    <row r="23" spans="1:9" ht="15" customHeight="1" x14ac:dyDescent="0.2">
      <c r="A23" s="2" t="s">
        <v>98</v>
      </c>
      <c r="B23" s="27">
        <f>Homicide!C$40</f>
        <v>0</v>
      </c>
      <c r="C23" s="28">
        <f>Homicide!G$40</f>
        <v>0</v>
      </c>
      <c r="E23" s="27">
        <f>Homicide!K$40</f>
        <v>0</v>
      </c>
      <c r="F23" s="28">
        <f>Homicide!O$40</f>
        <v>0</v>
      </c>
      <c r="H23" s="7"/>
    </row>
    <row r="24" spans="1:9" ht="15" customHeight="1" x14ac:dyDescent="0.2">
      <c r="A24" s="30" t="s">
        <v>99</v>
      </c>
      <c r="B24" s="27">
        <f>MVT!C$40</f>
        <v>0</v>
      </c>
      <c r="C24" s="28">
        <f>MVT!G$40</f>
        <v>0</v>
      </c>
      <c r="D24" s="37"/>
      <c r="E24" s="27">
        <f>MVT!K$40</f>
        <v>0</v>
      </c>
      <c r="F24" s="28">
        <f>MVT!O$40</f>
        <v>0</v>
      </c>
      <c r="G24" s="37"/>
      <c r="H24" s="38"/>
    </row>
    <row r="25" spans="1:9" ht="15" customHeight="1" x14ac:dyDescent="0.2">
      <c r="A25" s="30" t="s">
        <v>100</v>
      </c>
      <c r="B25" s="27">
        <f>Struck!C$40</f>
        <v>0</v>
      </c>
      <c r="C25" s="28">
        <f>Struck!G$40</f>
        <v>0</v>
      </c>
      <c r="E25" s="27">
        <f>Struck!K$40</f>
        <v>0</v>
      </c>
      <c r="F25" s="28">
        <f>Struck!O$40</f>
        <v>0</v>
      </c>
      <c r="H25" s="7"/>
    </row>
    <row r="26" spans="1:9" ht="15" customHeight="1" x14ac:dyDescent="0.2">
      <c r="A26" s="2" t="s">
        <v>101</v>
      </c>
      <c r="B26" s="27">
        <f>Suicide!C$40</f>
        <v>0</v>
      </c>
      <c r="C26" s="28">
        <f>Suicide!G$40</f>
        <v>0</v>
      </c>
      <c r="D26" s="36"/>
      <c r="E26" s="27">
        <f>Suicide!K$40</f>
        <v>0</v>
      </c>
      <c r="F26" s="28">
        <f>Suicide!O$40</f>
        <v>0</v>
      </c>
      <c r="H26" s="7"/>
    </row>
    <row r="30" spans="1:9" x14ac:dyDescent="0.2">
      <c r="A30" s="75" t="s">
        <v>29</v>
      </c>
      <c r="B30" s="75"/>
      <c r="C30" s="75"/>
      <c r="D30" s="75"/>
      <c r="E30" s="75"/>
      <c r="F30" s="75"/>
    </row>
    <row r="31" spans="1:9" x14ac:dyDescent="0.2">
      <c r="A31" s="91"/>
      <c r="B31" s="92"/>
      <c r="C31" s="92"/>
      <c r="D31" s="92"/>
      <c r="E31" s="92"/>
      <c r="F31" s="93"/>
    </row>
    <row r="32" spans="1:9" x14ac:dyDescent="0.2">
      <c r="A32" s="94"/>
      <c r="B32" s="95"/>
      <c r="C32" s="95"/>
      <c r="D32" s="95"/>
      <c r="E32" s="95"/>
      <c r="F32" s="96"/>
    </row>
    <row r="33" spans="1:6" x14ac:dyDescent="0.2">
      <c r="A33" s="94"/>
      <c r="B33" s="95"/>
      <c r="C33" s="95"/>
      <c r="D33" s="95"/>
      <c r="E33" s="95"/>
      <c r="F33" s="96"/>
    </row>
    <row r="34" spans="1:6" x14ac:dyDescent="0.2">
      <c r="A34" s="94"/>
      <c r="B34" s="95"/>
      <c r="C34" s="95"/>
      <c r="D34" s="95"/>
      <c r="E34" s="95"/>
      <c r="F34" s="96"/>
    </row>
    <row r="35" spans="1:6" x14ac:dyDescent="0.2">
      <c r="A35" s="94"/>
      <c r="B35" s="95"/>
      <c r="C35" s="95"/>
      <c r="D35" s="95"/>
      <c r="E35" s="95"/>
      <c r="F35" s="96"/>
    </row>
    <row r="36" spans="1:6" x14ac:dyDescent="0.2">
      <c r="A36" s="94"/>
      <c r="B36" s="95"/>
      <c r="C36" s="95"/>
      <c r="D36" s="95"/>
      <c r="E36" s="95"/>
      <c r="F36" s="96"/>
    </row>
    <row r="37" spans="1:6" x14ac:dyDescent="0.2">
      <c r="A37" s="94"/>
      <c r="B37" s="95"/>
      <c r="C37" s="95"/>
      <c r="D37" s="95"/>
      <c r="E37" s="95"/>
      <c r="F37" s="96"/>
    </row>
    <row r="38" spans="1:6" x14ac:dyDescent="0.2">
      <c r="A38" s="94"/>
      <c r="B38" s="95"/>
      <c r="C38" s="95"/>
      <c r="D38" s="95"/>
      <c r="E38" s="95"/>
      <c r="F38" s="96"/>
    </row>
    <row r="39" spans="1:6" x14ac:dyDescent="0.2">
      <c r="A39" s="94"/>
      <c r="B39" s="95"/>
      <c r="C39" s="95"/>
      <c r="D39" s="95"/>
      <c r="E39" s="95"/>
      <c r="F39" s="96"/>
    </row>
    <row r="40" spans="1:6" x14ac:dyDescent="0.2">
      <c r="A40" s="94"/>
      <c r="B40" s="95"/>
      <c r="C40" s="95"/>
      <c r="D40" s="95"/>
      <c r="E40" s="95"/>
      <c r="F40" s="96"/>
    </row>
    <row r="41" spans="1:6" x14ac:dyDescent="0.2">
      <c r="A41" s="97"/>
      <c r="B41" s="98"/>
      <c r="C41" s="98"/>
      <c r="D41" s="98"/>
      <c r="E41" s="98"/>
      <c r="F41" s="99"/>
    </row>
  </sheetData>
  <sheetProtection sheet="1" objects="1" scenarios="1"/>
  <mergeCells count="4">
    <mergeCell ref="A30:F30"/>
    <mergeCell ref="A31:F41"/>
    <mergeCell ref="B18:C18"/>
    <mergeCell ref="E18:F18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2" customWidth="1"/>
    <col min="2" max="2" width="13.42578125" style="2" customWidth="1"/>
    <col min="3" max="3" width="9.140625" style="2"/>
    <col min="4" max="4" width="11.140625" style="2" customWidth="1"/>
    <col min="5" max="5" width="9.140625" style="2"/>
    <col min="6" max="6" width="11.140625" style="2" customWidth="1"/>
    <col min="7" max="8" width="9.140625" style="2"/>
    <col min="9" max="9" width="11.140625" style="2" customWidth="1"/>
    <col min="10" max="11" width="9.140625" style="2"/>
    <col min="12" max="12" width="11.140625" style="2" customWidth="1"/>
    <col min="13" max="16384" width="9.140625" style="2"/>
  </cols>
  <sheetData>
    <row r="1" spans="1:12" x14ac:dyDescent="0.2">
      <c r="A1" s="9" t="s">
        <v>13</v>
      </c>
    </row>
    <row r="2" spans="1:12" x14ac:dyDescent="0.2">
      <c r="A2" s="3" t="s">
        <v>15</v>
      </c>
    </row>
    <row r="3" spans="1:12" x14ac:dyDescent="0.2">
      <c r="A3" s="2" t="s">
        <v>8</v>
      </c>
    </row>
    <row r="4" spans="1:12" x14ac:dyDescent="0.2">
      <c r="A4" s="46"/>
    </row>
    <row r="7" spans="1:12" x14ac:dyDescent="0.2">
      <c r="A7" s="10" t="s">
        <v>106</v>
      </c>
      <c r="B7" s="11"/>
      <c r="C7" s="11"/>
      <c r="D7" s="11"/>
      <c r="E7" s="11"/>
      <c r="F7" s="11"/>
      <c r="G7" s="11"/>
      <c r="H7" s="12"/>
      <c r="I7" s="13"/>
      <c r="J7" s="13"/>
      <c r="K7" s="12"/>
      <c r="L7" s="11"/>
    </row>
    <row r="8" spans="1:12" ht="25.5" customHeight="1" x14ac:dyDescent="0.2">
      <c r="A8" s="5" t="s">
        <v>0</v>
      </c>
      <c r="B8" s="25" t="s">
        <v>46</v>
      </c>
      <c r="D8" s="25" t="s">
        <v>6</v>
      </c>
      <c r="F8" s="25" t="s">
        <v>7</v>
      </c>
      <c r="H8" s="5"/>
      <c r="I8" s="5"/>
      <c r="K8" s="5"/>
      <c r="L8" s="5"/>
    </row>
    <row r="9" spans="1:12" x14ac:dyDescent="0.2">
      <c r="A9" s="14" t="s">
        <v>34</v>
      </c>
      <c r="B9" s="21"/>
      <c r="D9" s="22"/>
      <c r="F9" s="22"/>
      <c r="H9" s="14"/>
      <c r="I9" s="7"/>
      <c r="K9" s="14"/>
      <c r="L9" s="6"/>
    </row>
    <row r="10" spans="1:12" x14ac:dyDescent="0.2">
      <c r="A10" s="15" t="s">
        <v>33</v>
      </c>
      <c r="B10" s="21"/>
      <c r="D10" s="22"/>
      <c r="F10" s="22"/>
      <c r="H10" s="15"/>
      <c r="K10" s="15"/>
    </row>
    <row r="11" spans="1:12" x14ac:dyDescent="0.2">
      <c r="A11" s="14" t="s">
        <v>35</v>
      </c>
      <c r="B11" s="21"/>
      <c r="D11" s="22"/>
      <c r="F11" s="22"/>
      <c r="H11" s="14"/>
      <c r="K11" s="14"/>
    </row>
    <row r="12" spans="1:12" x14ac:dyDescent="0.2">
      <c r="A12" s="14" t="s">
        <v>36</v>
      </c>
      <c r="B12" s="21"/>
      <c r="D12" s="22"/>
      <c r="F12" s="22"/>
      <c r="H12" s="14"/>
      <c r="K12" s="14"/>
    </row>
    <row r="13" spans="1:12" x14ac:dyDescent="0.2">
      <c r="A13" s="14" t="s">
        <v>37</v>
      </c>
      <c r="B13" s="21"/>
      <c r="D13" s="22"/>
      <c r="F13" s="22"/>
      <c r="H13" s="14"/>
      <c r="K13" s="14"/>
    </row>
    <row r="14" spans="1:12" x14ac:dyDescent="0.2">
      <c r="A14" s="14" t="s">
        <v>38</v>
      </c>
      <c r="B14" s="21"/>
      <c r="D14" s="22"/>
      <c r="F14" s="22"/>
      <c r="H14" s="14"/>
      <c r="K14" s="14"/>
    </row>
    <row r="15" spans="1:12" x14ac:dyDescent="0.2">
      <c r="A15" s="14" t="s">
        <v>39</v>
      </c>
      <c r="B15" s="21"/>
      <c r="D15" s="22"/>
      <c r="F15" s="22"/>
      <c r="H15" s="14"/>
      <c r="K15" s="14"/>
    </row>
    <row r="16" spans="1:12" x14ac:dyDescent="0.2">
      <c r="A16" s="14" t="s">
        <v>40</v>
      </c>
      <c r="B16" s="21"/>
      <c r="D16" s="22"/>
      <c r="F16" s="22"/>
      <c r="H16" s="14"/>
      <c r="K16" s="14"/>
    </row>
    <row r="17" spans="1:12" x14ac:dyDescent="0.2">
      <c r="A17" s="14" t="s">
        <v>41</v>
      </c>
      <c r="B17" s="21"/>
      <c r="D17" s="22"/>
      <c r="F17" s="22"/>
      <c r="H17" s="14"/>
      <c r="K17" s="14"/>
    </row>
    <row r="18" spans="1:12" x14ac:dyDescent="0.2">
      <c r="A18" s="14" t="s">
        <v>42</v>
      </c>
      <c r="B18" s="21"/>
      <c r="D18" s="22"/>
      <c r="F18" s="22"/>
      <c r="H18" s="14"/>
      <c r="K18" s="14"/>
    </row>
    <row r="19" spans="1:12" x14ac:dyDescent="0.2">
      <c r="A19" s="14" t="s">
        <v>43</v>
      </c>
      <c r="B19" s="21"/>
      <c r="D19" s="22"/>
      <c r="F19" s="22"/>
      <c r="H19" s="14"/>
      <c r="K19" s="14"/>
    </row>
    <row r="20" spans="1:12" x14ac:dyDescent="0.2">
      <c r="A20" s="14" t="s">
        <v>44</v>
      </c>
      <c r="B20" s="21"/>
      <c r="D20" s="22"/>
      <c r="F20" s="22"/>
      <c r="H20" s="14"/>
      <c r="K20" s="14"/>
    </row>
    <row r="21" spans="1:12" x14ac:dyDescent="0.2">
      <c r="A21" s="14" t="s">
        <v>45</v>
      </c>
      <c r="B21" s="21"/>
      <c r="D21" s="22"/>
      <c r="F21" s="22"/>
      <c r="H21" s="14"/>
      <c r="K21" s="14"/>
    </row>
    <row r="22" spans="1:12" x14ac:dyDescent="0.2">
      <c r="A22" s="9" t="s">
        <v>16</v>
      </c>
      <c r="B22" s="7">
        <f>SUM(B9:B21)</f>
        <v>0</v>
      </c>
      <c r="D22" s="7">
        <f>SUM(D9:D21)</f>
        <v>0</v>
      </c>
      <c r="F22" s="7">
        <f>SUM(F9:F21)</f>
        <v>0</v>
      </c>
      <c r="I22" s="7"/>
      <c r="L22" s="6"/>
    </row>
    <row r="24" spans="1:12" x14ac:dyDescent="0.2">
      <c r="A24" s="3" t="s">
        <v>22</v>
      </c>
    </row>
    <row r="25" spans="1:12" x14ac:dyDescent="0.2">
      <c r="A25" s="16" t="s">
        <v>23</v>
      </c>
    </row>
    <row r="26" spans="1:12" x14ac:dyDescent="0.2">
      <c r="A26" s="3" t="s">
        <v>24</v>
      </c>
      <c r="B26" s="17" t="s">
        <v>14</v>
      </c>
    </row>
    <row r="27" spans="1:12" x14ac:dyDescent="0.2">
      <c r="A27" s="18" t="s">
        <v>25</v>
      </c>
      <c r="B27" s="1"/>
    </row>
    <row r="28" spans="1:12" x14ac:dyDescent="0.2">
      <c r="A28" s="18" t="s">
        <v>26</v>
      </c>
      <c r="B28" s="1"/>
    </row>
    <row r="29" spans="1:12" x14ac:dyDescent="0.2">
      <c r="A29" s="18" t="s">
        <v>27</v>
      </c>
      <c r="B29" s="1"/>
    </row>
    <row r="30" spans="1:12" x14ac:dyDescent="0.2">
      <c r="A30" s="18"/>
      <c r="B30" s="64"/>
    </row>
    <row r="31" spans="1:12" x14ac:dyDescent="0.2">
      <c r="A31" s="63"/>
      <c r="B31" s="63"/>
      <c r="C31" s="63"/>
      <c r="D31" s="63"/>
      <c r="E31" s="63"/>
      <c r="F31" s="63"/>
      <c r="G31" s="63"/>
    </row>
    <row r="32" spans="1:12" customFormat="1" x14ac:dyDescent="0.2">
      <c r="A32" s="76" t="s">
        <v>30</v>
      </c>
      <c r="B32" s="76"/>
      <c r="C32" s="76"/>
      <c r="D32" s="76"/>
      <c r="E32" s="76"/>
      <c r="F32" s="76"/>
      <c r="G32" s="76"/>
      <c r="H32" s="49"/>
      <c r="I32" s="49"/>
      <c r="J32" s="49"/>
      <c r="K32" s="49"/>
    </row>
    <row r="33" spans="1:11" customFormat="1" x14ac:dyDescent="0.2">
      <c r="A33" s="77" t="s">
        <v>57</v>
      </c>
      <c r="B33" s="77"/>
      <c r="C33" s="77"/>
      <c r="D33" s="77"/>
      <c r="E33" s="77"/>
      <c r="F33" s="77"/>
      <c r="G33" s="77"/>
      <c r="H33" s="49"/>
      <c r="I33" s="49"/>
      <c r="J33" s="49"/>
      <c r="K33" s="49"/>
    </row>
    <row r="34" spans="1:11" customFormat="1" x14ac:dyDescent="0.2">
      <c r="A34" s="78"/>
      <c r="B34" s="79"/>
      <c r="C34" s="79"/>
      <c r="D34" s="79"/>
      <c r="E34" s="79"/>
      <c r="F34" s="79"/>
      <c r="G34" s="80"/>
      <c r="H34" s="49"/>
      <c r="I34" s="49"/>
      <c r="J34" s="49"/>
      <c r="K34" s="49"/>
    </row>
    <row r="35" spans="1:11" customFormat="1" x14ac:dyDescent="0.2">
      <c r="A35" s="81"/>
      <c r="B35" s="79"/>
      <c r="C35" s="79"/>
      <c r="D35" s="79"/>
      <c r="E35" s="79"/>
      <c r="F35" s="79"/>
      <c r="G35" s="80"/>
      <c r="H35" s="49"/>
      <c r="I35" s="49"/>
      <c r="J35" s="49"/>
      <c r="K35" s="49"/>
    </row>
    <row r="36" spans="1:11" customFormat="1" x14ac:dyDescent="0.2">
      <c r="A36" s="81"/>
      <c r="B36" s="79"/>
      <c r="C36" s="79"/>
      <c r="D36" s="79"/>
      <c r="E36" s="79"/>
      <c r="F36" s="79"/>
      <c r="G36" s="80"/>
      <c r="H36" s="49"/>
      <c r="I36" s="49"/>
      <c r="J36" s="49"/>
      <c r="K36" s="49"/>
    </row>
    <row r="37" spans="1:11" customFormat="1" x14ac:dyDescent="0.2">
      <c r="A37" s="78"/>
      <c r="B37" s="79"/>
      <c r="C37" s="79"/>
      <c r="D37" s="79"/>
      <c r="E37" s="79"/>
      <c r="F37" s="79"/>
      <c r="G37" s="80"/>
      <c r="H37" s="49"/>
      <c r="I37" s="49"/>
      <c r="J37" s="49"/>
      <c r="K37" s="49"/>
    </row>
    <row r="38" spans="1:11" customFormat="1" x14ac:dyDescent="0.2">
      <c r="A38" s="65"/>
      <c r="B38" s="65"/>
      <c r="C38" s="65"/>
      <c r="D38" s="65"/>
      <c r="E38" s="65"/>
      <c r="F38" s="65"/>
      <c r="G38" s="65"/>
      <c r="H38" s="49"/>
      <c r="I38" s="49"/>
      <c r="J38" s="49"/>
      <c r="K38" s="49"/>
    </row>
    <row r="40" spans="1:11" x14ac:dyDescent="0.2">
      <c r="A40" s="75" t="s">
        <v>29</v>
      </c>
      <c r="B40" s="75"/>
      <c r="C40" s="75"/>
      <c r="D40" s="75"/>
      <c r="E40" s="75"/>
      <c r="F40" s="19"/>
    </row>
    <row r="41" spans="1:11" x14ac:dyDescent="0.2">
      <c r="A41" s="66"/>
      <c r="B41" s="67"/>
      <c r="C41" s="67"/>
      <c r="D41" s="67"/>
      <c r="E41" s="67"/>
      <c r="F41" s="67"/>
      <c r="G41" s="68"/>
    </row>
    <row r="42" spans="1:11" x14ac:dyDescent="0.2">
      <c r="A42" s="69"/>
      <c r="B42" s="70"/>
      <c r="C42" s="70"/>
      <c r="D42" s="70"/>
      <c r="E42" s="70"/>
      <c r="F42" s="70"/>
      <c r="G42" s="71"/>
    </row>
    <row r="43" spans="1:11" x14ac:dyDescent="0.2">
      <c r="A43" s="69"/>
      <c r="B43" s="70"/>
      <c r="C43" s="70"/>
      <c r="D43" s="70"/>
      <c r="E43" s="70"/>
      <c r="F43" s="70"/>
      <c r="G43" s="71"/>
    </row>
    <row r="44" spans="1:11" x14ac:dyDescent="0.2">
      <c r="A44" s="69"/>
      <c r="B44" s="70"/>
      <c r="C44" s="70"/>
      <c r="D44" s="70"/>
      <c r="E44" s="70"/>
      <c r="F44" s="70"/>
      <c r="G44" s="71"/>
    </row>
    <row r="45" spans="1:11" x14ac:dyDescent="0.2">
      <c r="A45" s="69"/>
      <c r="B45" s="70"/>
      <c r="C45" s="70"/>
      <c r="D45" s="70"/>
      <c r="E45" s="70"/>
      <c r="F45" s="70"/>
      <c r="G45" s="71"/>
    </row>
    <row r="46" spans="1:11" x14ac:dyDescent="0.2">
      <c r="A46" s="69"/>
      <c r="B46" s="70"/>
      <c r="C46" s="70"/>
      <c r="D46" s="70"/>
      <c r="E46" s="70"/>
      <c r="F46" s="70"/>
      <c r="G46" s="71"/>
    </row>
    <row r="47" spans="1:11" x14ac:dyDescent="0.2">
      <c r="A47" s="69"/>
      <c r="B47" s="70"/>
      <c r="C47" s="70"/>
      <c r="D47" s="70"/>
      <c r="E47" s="70"/>
      <c r="F47" s="70"/>
      <c r="G47" s="71"/>
    </row>
    <row r="48" spans="1:11" x14ac:dyDescent="0.2">
      <c r="A48" s="69"/>
      <c r="B48" s="70"/>
      <c r="C48" s="70"/>
      <c r="D48" s="70"/>
      <c r="E48" s="70"/>
      <c r="F48" s="70"/>
      <c r="G48" s="71"/>
    </row>
    <row r="49" spans="1:7" x14ac:dyDescent="0.2">
      <c r="A49" s="69"/>
      <c r="B49" s="70"/>
      <c r="C49" s="70"/>
      <c r="D49" s="70"/>
      <c r="E49" s="70"/>
      <c r="F49" s="70"/>
      <c r="G49" s="71"/>
    </row>
    <row r="50" spans="1:7" x14ac:dyDescent="0.2">
      <c r="A50" s="69"/>
      <c r="B50" s="70"/>
      <c r="C50" s="70"/>
      <c r="D50" s="70"/>
      <c r="E50" s="70"/>
      <c r="F50" s="70"/>
      <c r="G50" s="71"/>
    </row>
    <row r="51" spans="1:7" x14ac:dyDescent="0.2">
      <c r="A51" s="72"/>
      <c r="B51" s="73"/>
      <c r="C51" s="73"/>
      <c r="D51" s="73"/>
      <c r="E51" s="73"/>
      <c r="F51" s="73"/>
      <c r="G51" s="74"/>
    </row>
  </sheetData>
  <sheetProtection sheet="1" objects="1" scenarios="1"/>
  <mergeCells count="8">
    <mergeCell ref="A41:G51"/>
    <mergeCell ref="A40:E40"/>
    <mergeCell ref="A32:G32"/>
    <mergeCell ref="A33:G33"/>
    <mergeCell ref="A34:G34"/>
    <mergeCell ref="A35:G35"/>
    <mergeCell ref="A36:G36"/>
    <mergeCell ref="A37:G37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71</v>
      </c>
    </row>
    <row r="4" spans="1:12" x14ac:dyDescent="0.2">
      <c r="A4" s="4" t="s">
        <v>72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73</v>
      </c>
      <c r="I25" s="4" t="s">
        <v>74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3.710937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3.14062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50">
        <f>Populations!A4</f>
        <v>0</v>
      </c>
    </row>
    <row r="2" spans="1:12" x14ac:dyDescent="0.2">
      <c r="A2" s="3" t="s">
        <v>67</v>
      </c>
    </row>
    <row r="4" spans="1:12" x14ac:dyDescent="0.2">
      <c r="A4" s="4" t="s">
        <v>68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69</v>
      </c>
      <c r="I25" s="4" t="s">
        <v>70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47">
        <f>Populations!A4</f>
        <v>0</v>
      </c>
    </row>
    <row r="2" spans="1:12" x14ac:dyDescent="0.2">
      <c r="A2" s="3" t="s">
        <v>75</v>
      </c>
    </row>
    <row r="4" spans="1:12" x14ac:dyDescent="0.2">
      <c r="A4" s="4" t="s">
        <v>76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77</v>
      </c>
      <c r="I25" s="4" t="s">
        <v>78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47">
        <f>Populations!A4</f>
        <v>0</v>
      </c>
    </row>
    <row r="2" spans="1:12" x14ac:dyDescent="0.2">
      <c r="A2" s="3" t="s">
        <v>79</v>
      </c>
    </row>
    <row r="4" spans="1:12" x14ac:dyDescent="0.2">
      <c r="A4" s="4" t="s">
        <v>80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81</v>
      </c>
      <c r="I25" s="4" t="s">
        <v>82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47">
        <f>Populations!A4</f>
        <v>0</v>
      </c>
    </row>
    <row r="2" spans="1:12" x14ac:dyDescent="0.2">
      <c r="A2" s="3" t="s">
        <v>83</v>
      </c>
    </row>
    <row r="4" spans="1:12" x14ac:dyDescent="0.2">
      <c r="A4" s="4" t="s">
        <v>84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85</v>
      </c>
      <c r="I25" s="4" t="s">
        <v>86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47">
        <f>Populations!A4</f>
        <v>0</v>
      </c>
    </row>
    <row r="2" spans="1:12" x14ac:dyDescent="0.2">
      <c r="A2" s="3" t="s">
        <v>87</v>
      </c>
    </row>
    <row r="4" spans="1:12" x14ac:dyDescent="0.2">
      <c r="A4" s="4" t="s">
        <v>88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89</v>
      </c>
      <c r="I25" s="4" t="s">
        <v>90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2" customWidth="1"/>
    <col min="2" max="2" width="11.28515625" style="2" customWidth="1"/>
    <col min="3" max="3" width="15.42578125" style="2" customWidth="1"/>
    <col min="4" max="4" width="9.140625" style="39"/>
    <col min="5" max="5" width="10.7109375" style="2" customWidth="1"/>
    <col min="6" max="6" width="9.140625" style="2"/>
    <col min="7" max="7" width="9.140625" style="39"/>
    <col min="8" max="8" width="9.140625" style="2"/>
    <col min="9" max="9" width="12.140625" style="2" customWidth="1"/>
    <col min="10" max="10" width="10.7109375" style="2" customWidth="1"/>
    <col min="11" max="11" width="14.85546875" style="2" customWidth="1"/>
    <col min="12" max="12" width="9.140625" style="39"/>
    <col min="13" max="13" width="10.5703125" style="2" customWidth="1"/>
    <col min="14" max="14" width="9.140625" style="2"/>
    <col min="15" max="15" width="9.140625" style="39"/>
    <col min="16" max="16384" width="9.140625" style="2"/>
  </cols>
  <sheetData>
    <row r="1" spans="1:12" x14ac:dyDescent="0.2">
      <c r="A1" s="47">
        <f>Populations!A4</f>
        <v>0</v>
      </c>
    </row>
    <row r="2" spans="1:12" x14ac:dyDescent="0.2">
      <c r="A2" s="3" t="s">
        <v>91</v>
      </c>
    </row>
    <row r="4" spans="1:12" x14ac:dyDescent="0.2">
      <c r="A4" s="4" t="s">
        <v>92</v>
      </c>
      <c r="I4" s="4"/>
    </row>
    <row r="5" spans="1:12" ht="24.95" customHeight="1" x14ac:dyDescent="0.2">
      <c r="A5" s="5" t="s">
        <v>0</v>
      </c>
      <c r="B5" s="25" t="s">
        <v>1</v>
      </c>
      <c r="C5" s="25" t="s">
        <v>55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5" thickBot="1" x14ac:dyDescent="0.25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5" thickBot="1" x14ac:dyDescent="0.25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">
      <c r="A22" s="2" t="s">
        <v>47</v>
      </c>
    </row>
    <row r="25" spans="1:15" x14ac:dyDescent="0.2">
      <c r="A25" s="4" t="s">
        <v>93</v>
      </c>
      <c r="I25" s="4" t="s">
        <v>94</v>
      </c>
    </row>
    <row r="26" spans="1:15" ht="24.95" customHeight="1" x14ac:dyDescent="0.2">
      <c r="A26" s="5" t="s">
        <v>0</v>
      </c>
      <c r="B26" s="25" t="s">
        <v>1</v>
      </c>
      <c r="C26" s="25" t="s">
        <v>55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55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5" thickBot="1" x14ac:dyDescent="0.25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5" thickBot="1" x14ac:dyDescent="0.25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">
      <c r="A42" s="2" t="s">
        <v>48</v>
      </c>
      <c r="I42" s="2" t="s">
        <v>49</v>
      </c>
    </row>
    <row r="44" spans="1:15" x14ac:dyDescent="0.2">
      <c r="A44" s="75" t="s">
        <v>29</v>
      </c>
      <c r="B44" s="75"/>
      <c r="C44" s="75"/>
      <c r="D44" s="75"/>
      <c r="E44" s="75"/>
      <c r="F44" s="75"/>
      <c r="G44" s="75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Populations</vt:lpstr>
      <vt:lpstr>Fall</vt:lpstr>
      <vt:lpstr>Injury</vt:lpstr>
      <vt:lpstr>Firearm</vt:lpstr>
      <vt:lpstr>Homicide</vt:lpstr>
      <vt:lpstr>MVT</vt:lpstr>
      <vt:lpstr>Struck</vt:lpstr>
      <vt:lpstr>Suicide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(CDC/DDNID/NCIPC/DIP)</cp:lastModifiedBy>
  <cp:lastPrinted>2002-08-14T15:30:26Z</cp:lastPrinted>
  <dcterms:created xsi:type="dcterms:W3CDTF">2002-05-13T15:46:14Z</dcterms:created>
  <dcterms:modified xsi:type="dcterms:W3CDTF">2020-03-31T19:38:49Z</dcterms:modified>
</cp:coreProperties>
</file>