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516" windowHeight="6912" tabRatio="898" activeTab="0"/>
  </bookViews>
  <sheets>
    <sheet name="A" sheetId="1" r:id="rId1"/>
  </sheets>
  <definedNames>
    <definedName name="_xlnm.Print_Area" localSheetId="0">'A'!$A$1:$P$167</definedName>
  </definedNames>
  <calcPr fullCalcOnLoad="1"/>
</workbook>
</file>

<file path=xl/sharedStrings.xml><?xml version="1.0" encoding="utf-8"?>
<sst xmlns="http://schemas.openxmlformats.org/spreadsheetml/2006/main" count="99" uniqueCount="62">
  <si>
    <t>SOURCE: CDC/NCHS, National Health Interview Survey. Family core and sample adult questionnaires.</t>
  </si>
  <si>
    <t>See Appendix I, National Health Interview Survey (NHIS).</t>
  </si>
  <si>
    <t>Hispanic</t>
  </si>
  <si>
    <t>Standard error</t>
  </si>
  <si>
    <t>1999-2001</t>
  </si>
  <si>
    <t>2003-2005</t>
  </si>
  <si>
    <t>2006-2008</t>
  </si>
  <si>
    <t>2012-2014</t>
  </si>
  <si>
    <t>2009-2011</t>
  </si>
  <si>
    <t>Starting with 2003 data, race responses of other race and unspecified multiple race were treated as missing, and then race</t>
  </si>
  <si>
    <t>was imputed if these were the only race responses. Almost all persons with a race response of other race were of Hispanic</t>
  </si>
  <si>
    <t>origin. See Appendix II, Hispanic origin; Race.</t>
  </si>
  <si>
    <t xml:space="preserve">categories plus multiple-race category shown in the table conform to the 1997 Standards. </t>
  </si>
  <si>
    <t>Asian</t>
  </si>
  <si>
    <t>White</t>
  </si>
  <si>
    <t>Under 18 years</t>
  </si>
  <si>
    <t>18-64 years</t>
  </si>
  <si>
    <t>races</t>
  </si>
  <si>
    <t>Hispanic or</t>
  </si>
  <si>
    <t>only</t>
  </si>
  <si>
    <t>Black</t>
  </si>
  <si>
    <t>American Indian</t>
  </si>
  <si>
    <t>2 or more</t>
  </si>
  <si>
    <t xml:space="preserve">or Alaska </t>
  </si>
  <si>
    <t>Native only</t>
  </si>
  <si>
    <t>Age and year</t>
  </si>
  <si>
    <t>*4.3</t>
  </si>
  <si>
    <t>*24.2</t>
  </si>
  <si>
    <t>*26.1</t>
  </si>
  <si>
    <t>1/Persons of Hispanic origin may be of any race.</t>
  </si>
  <si>
    <t>health plans (starting in 1997), Medicare, or military plans are considered to have no health insurance coverage.</t>
  </si>
  <si>
    <t>Persons with only Indian Health Service coverage are considered to have no health insurance coverage.</t>
  </si>
  <si>
    <t>Program (CHIP), state-sponsored or other government-sponsored</t>
  </si>
  <si>
    <t xml:space="preserve">Health insurance coverage is at the time of interview. </t>
  </si>
  <si>
    <t>2/Includes all persons not shown separately.</t>
  </si>
  <si>
    <t>3/Persons not covered by private insurance, Medicaid, Children's Health Insurance</t>
  </si>
  <si>
    <t>Total2/</t>
  </si>
  <si>
    <t>Percent without health insurance coverage3/</t>
  </si>
  <si>
    <t>Age and year5/</t>
  </si>
  <si>
    <t xml:space="preserve">4/Preliminary data based on the National Health Interview Survey's Early Release program. </t>
  </si>
  <si>
    <t>For more information, visit: http://www.cdc.gov/nchs/nhis.htm.</t>
  </si>
  <si>
    <t>Race and Hispanic origin1/</t>
  </si>
  <si>
    <t xml:space="preserve">     Not Hispanic or Latino</t>
  </si>
  <si>
    <t xml:space="preserve"> or Latino</t>
  </si>
  <si>
    <t>*</t>
  </si>
  <si>
    <t xml:space="preserve">Available from: Martinez ME, Cohen RA. Health insurance coverage: Early release of estimates from the National Health Interview Survey,  </t>
  </si>
  <si>
    <t>and have larger standard errors associated with them than standard errors based on a final annual file.</t>
  </si>
  <si>
    <t xml:space="preserve">2015, Jan-Jun4/ </t>
  </si>
  <si>
    <t xml:space="preserve">Estimates based on the preliminary 6-month file may differ from estimates based on the final annual file </t>
  </si>
  <si>
    <t>standard error (RSE) of 20%-30%. Data not shown have an RSE greater than 30%.</t>
  </si>
  <si>
    <t>Excel and PowerPoint: http://www.cdc.gov/nchs/hus/contents2015.htm#fig26</t>
  </si>
  <si>
    <t>and National Health Interview Survey, 2015 preliminary file.</t>
  </si>
  <si>
    <t>NOTES: Also see Tables 102-105 and Figure 16. Ties in highest and lowest rates were resolved by looking at additional decimal places. See Technical Notes.</t>
  </si>
  <si>
    <t xml:space="preserve">5/Three-year average annual estimates are shown in order to present estimates for the American Indian or Alaska Native </t>
  </si>
  <si>
    <t>* Estimates are considered unreliable. Data preceded by an asterisk have a relative</t>
  </si>
  <si>
    <r>
      <t xml:space="preserve">Race-specific estimates are tabulated according to the 1997 </t>
    </r>
    <r>
      <rPr>
        <i/>
        <sz val="12"/>
        <color indexed="8"/>
        <rFont val="Courier New"/>
        <family val="3"/>
      </rPr>
      <t>Revisions to the Standards for the</t>
    </r>
  </si>
  <si>
    <r>
      <rPr>
        <i/>
        <sz val="12"/>
        <color indexed="8"/>
        <rFont val="Courier New"/>
        <family val="3"/>
      </rPr>
      <t>Classification of Federal Data on Race and Ethnicity</t>
    </r>
    <r>
      <rPr>
        <sz val="12"/>
        <color indexed="8"/>
        <rFont val="Courier New"/>
        <family val="3"/>
      </rPr>
      <t>. The single-race</t>
    </r>
  </si>
  <si>
    <t>January–June 2015. NCHS. November 2015. Available from: http://www.cdc.gov/nchs/nhis/releases.htm.</t>
  </si>
  <si>
    <t xml:space="preserve">and the multiple-race populations. Annual estimates are not stable for smaller population groups. </t>
  </si>
  <si>
    <t xml:space="preserve"> Latino</t>
  </si>
  <si>
    <t>Health, United States, 2015</t>
  </si>
  <si>
    <t>Data table for Figure 26. No health insurance coverage among persons under age 65, by race and Hispanic origin: United States, 1999-June 2015 (preliminary data)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</si>
</sst>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"/>
    <numFmt numFmtId="180" formatCode="#,##0.0_);\(#,##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u val="single"/>
      <sz val="10.45"/>
      <color indexed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  <font>
      <i/>
      <sz val="12"/>
      <color theme="1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165" fontId="43" fillId="0" borderId="0" xfId="0" applyNumberFormat="1" applyFont="1" applyFill="1" applyAlignment="1">
      <alignment horizontal="right"/>
    </xf>
    <xf numFmtId="165" fontId="43" fillId="0" borderId="0" xfId="0" applyNumberFormat="1" applyFont="1" applyAlignment="1">
      <alignment/>
    </xf>
    <xf numFmtId="165" fontId="43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0" fontId="4" fillId="0" borderId="0" xfId="0" applyFont="1" applyFill="1" applyAlignment="1" applyProtection="1" quotePrefix="1">
      <alignment/>
      <protection/>
    </xf>
    <xf numFmtId="1" fontId="43" fillId="0" borderId="0" xfId="0" applyNumberFormat="1" applyFont="1" applyFill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7"/>
  <sheetViews>
    <sheetView tabSelected="1"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70.28125" defaultRowHeight="15"/>
  <cols>
    <col min="1" max="1" width="30.8515625" style="1" customWidth="1"/>
    <col min="2" max="6" width="19.7109375" style="1" customWidth="1"/>
    <col min="7" max="7" width="14.140625" style="1" customWidth="1"/>
    <col min="8" max="9" width="12.28125" style="1" customWidth="1"/>
    <col min="10" max="10" width="11.7109375" style="1" customWidth="1"/>
    <col min="11" max="11" width="13.28125" style="1" customWidth="1"/>
    <col min="12" max="17" width="9.140625" style="1" customWidth="1"/>
    <col min="18" max="30" width="10.7109375" style="1" customWidth="1"/>
    <col min="31" max="16384" width="70.28125" style="1" customWidth="1"/>
  </cols>
  <sheetData>
    <row r="1" spans="1:8" ht="15.75">
      <c r="A1" s="21" t="s">
        <v>61</v>
      </c>
      <c r="B1" s="21"/>
      <c r="C1" s="21"/>
      <c r="D1" s="21"/>
      <c r="E1" s="21"/>
      <c r="F1" s="21"/>
      <c r="G1" s="22"/>
      <c r="H1" s="22"/>
    </row>
    <row r="2" spans="1:8" ht="15.75">
      <c r="A2" s="21"/>
      <c r="B2" s="21"/>
      <c r="C2" s="21"/>
      <c r="D2" s="21"/>
      <c r="E2" s="21"/>
      <c r="F2" s="21"/>
      <c r="G2" s="22"/>
      <c r="H2" s="22"/>
    </row>
    <row r="3" spans="1:6" ht="15">
      <c r="A3" s="2" t="s">
        <v>50</v>
      </c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 t="s">
        <v>41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.75">
      <c r="A7" s="3"/>
      <c r="B7" s="2"/>
      <c r="C7" s="2"/>
      <c r="D7" s="16" t="s">
        <v>42</v>
      </c>
      <c r="E7" s="16"/>
      <c r="F7" s="16"/>
    </row>
    <row r="8" spans="1:6" ht="15">
      <c r="A8" s="2" t="s">
        <v>25</v>
      </c>
      <c r="B8" s="18"/>
      <c r="C8" s="6" t="s">
        <v>18</v>
      </c>
      <c r="D8" s="18" t="s">
        <v>14</v>
      </c>
      <c r="E8" s="18" t="s">
        <v>20</v>
      </c>
      <c r="F8" s="18" t="s">
        <v>13</v>
      </c>
    </row>
    <row r="9" spans="2:6" ht="15">
      <c r="B9" s="19" t="s">
        <v>36</v>
      </c>
      <c r="C9" s="18" t="s">
        <v>59</v>
      </c>
      <c r="D9" s="18" t="s">
        <v>19</v>
      </c>
      <c r="E9" s="18" t="s">
        <v>19</v>
      </c>
      <c r="F9" s="18" t="s">
        <v>19</v>
      </c>
    </row>
    <row r="10" spans="1:13" ht="15">
      <c r="A10" s="20" t="s">
        <v>15</v>
      </c>
      <c r="B10" s="18"/>
      <c r="C10" s="18"/>
      <c r="D10" s="18"/>
      <c r="E10" s="18"/>
      <c r="F10" s="18"/>
      <c r="M10" s="2"/>
    </row>
    <row r="11" spans="1:4" ht="15">
      <c r="A11" s="2"/>
      <c r="B11" s="8"/>
      <c r="C11" s="18"/>
      <c r="D11" s="8" t="s">
        <v>37</v>
      </c>
    </row>
    <row r="12" spans="1:6" ht="15">
      <c r="A12" s="2"/>
      <c r="B12" s="18"/>
      <c r="C12" s="18"/>
      <c r="D12" s="18"/>
      <c r="E12" s="18"/>
      <c r="F12" s="18"/>
    </row>
    <row r="13" spans="1:6" ht="15">
      <c r="A13" s="7">
        <v>1999</v>
      </c>
      <c r="B13" s="9">
        <v>11.867176</v>
      </c>
      <c r="C13" s="9">
        <v>26.709829</v>
      </c>
      <c r="D13" s="9">
        <v>8.073785</v>
      </c>
      <c r="E13" s="9">
        <v>11.934539</v>
      </c>
      <c r="F13" s="9">
        <v>10.364228</v>
      </c>
    </row>
    <row r="14" spans="1:6" ht="15">
      <c r="A14" s="7">
        <v>2000</v>
      </c>
      <c r="B14" s="9">
        <v>12.58176</v>
      </c>
      <c r="C14" s="9">
        <v>25.910179</v>
      </c>
      <c r="D14" s="9">
        <v>8.681887</v>
      </c>
      <c r="E14" s="9">
        <v>12.184796</v>
      </c>
      <c r="F14" s="9">
        <v>12.539708</v>
      </c>
    </row>
    <row r="15" spans="1:6" ht="15">
      <c r="A15" s="14">
        <v>2001</v>
      </c>
      <c r="B15" s="9">
        <v>11.187938</v>
      </c>
      <c r="C15" s="9">
        <v>24.639576</v>
      </c>
      <c r="D15" s="9">
        <v>7.233817</v>
      </c>
      <c r="E15" s="9">
        <v>10.582058</v>
      </c>
      <c r="F15" s="9">
        <v>12.629112</v>
      </c>
    </row>
    <row r="16" spans="1:6" ht="15">
      <c r="A16" s="14">
        <f aca="true" t="shared" si="0" ref="A16:A28">(A15+1)</f>
        <v>2002</v>
      </c>
      <c r="B16" s="9">
        <v>10.853676</v>
      </c>
      <c r="C16" s="9">
        <v>21.936206</v>
      </c>
      <c r="D16" s="9">
        <v>7.466987</v>
      </c>
      <c r="E16" s="9">
        <v>9.983939</v>
      </c>
      <c r="F16" s="9">
        <v>13.404104</v>
      </c>
    </row>
    <row r="17" spans="1:6" ht="15">
      <c r="A17" s="14">
        <f t="shared" si="0"/>
        <v>2003</v>
      </c>
      <c r="B17" s="9">
        <v>9.786911</v>
      </c>
      <c r="C17" s="9">
        <v>20.227169</v>
      </c>
      <c r="D17" s="9">
        <v>6.412719</v>
      </c>
      <c r="E17" s="9">
        <v>8.938411</v>
      </c>
      <c r="F17" s="9">
        <v>12.037797</v>
      </c>
    </row>
    <row r="18" spans="1:6" ht="15">
      <c r="A18" s="14">
        <f t="shared" si="0"/>
        <v>2004</v>
      </c>
      <c r="B18" s="9">
        <v>9.193868</v>
      </c>
      <c r="C18" s="9">
        <v>19.494202</v>
      </c>
      <c r="D18" s="9">
        <v>6.38482</v>
      </c>
      <c r="E18" s="9">
        <v>6.871877</v>
      </c>
      <c r="F18" s="9">
        <v>10.524886</v>
      </c>
    </row>
    <row r="19" spans="1:6" ht="15">
      <c r="A19" s="14">
        <f t="shared" si="0"/>
        <v>2005</v>
      </c>
      <c r="B19" s="9">
        <v>9.272687</v>
      </c>
      <c r="C19" s="9">
        <v>17.542066</v>
      </c>
      <c r="D19" s="9">
        <v>6.507557</v>
      </c>
      <c r="E19" s="9">
        <v>8.881381</v>
      </c>
      <c r="F19" s="9">
        <v>11.406691</v>
      </c>
    </row>
    <row r="20" spans="1:6" ht="15">
      <c r="A20" s="14">
        <f t="shared" si="0"/>
        <v>2006</v>
      </c>
      <c r="B20" s="9">
        <v>9.493712</v>
      </c>
      <c r="C20" s="9">
        <v>19.350082</v>
      </c>
      <c r="D20" s="9">
        <v>6.235797</v>
      </c>
      <c r="E20" s="9">
        <v>7.813318</v>
      </c>
      <c r="F20" s="9">
        <v>8.310802</v>
      </c>
    </row>
    <row r="21" spans="1:6" ht="15">
      <c r="A21" s="14">
        <f t="shared" si="0"/>
        <v>2007</v>
      </c>
      <c r="B21" s="9">
        <v>9.015854</v>
      </c>
      <c r="C21" s="9">
        <v>15.333469</v>
      </c>
      <c r="D21" s="9">
        <v>7.080572</v>
      </c>
      <c r="E21" s="9">
        <v>6.200519</v>
      </c>
      <c r="F21" s="9">
        <v>8.040939</v>
      </c>
    </row>
    <row r="22" spans="1:6" ht="15">
      <c r="A22" s="14">
        <f t="shared" si="0"/>
        <v>2008</v>
      </c>
      <c r="B22" s="9">
        <v>9.047194</v>
      </c>
      <c r="C22" s="9">
        <v>16.783536</v>
      </c>
      <c r="D22" s="9">
        <v>6.714999</v>
      </c>
      <c r="E22" s="9">
        <v>7.495887</v>
      </c>
      <c r="F22" s="9">
        <v>6.500547</v>
      </c>
    </row>
    <row r="23" spans="1:6" ht="15">
      <c r="A23" s="14">
        <f t="shared" si="0"/>
        <v>2009</v>
      </c>
      <c r="B23" s="9">
        <v>8.181845</v>
      </c>
      <c r="C23" s="9">
        <v>14.72156</v>
      </c>
      <c r="D23" s="9">
        <v>6.024848</v>
      </c>
      <c r="E23" s="9">
        <v>6.588586</v>
      </c>
      <c r="F23" s="9">
        <v>7.47622</v>
      </c>
    </row>
    <row r="24" spans="1:6" ht="15">
      <c r="A24" s="14">
        <f t="shared" si="0"/>
        <v>2010</v>
      </c>
      <c r="B24" s="9">
        <v>7.797777</v>
      </c>
      <c r="C24" s="9">
        <v>12.995452</v>
      </c>
      <c r="D24" s="9">
        <v>5.755522</v>
      </c>
      <c r="E24" s="9">
        <v>6.390099</v>
      </c>
      <c r="F24" s="9">
        <v>8.72669</v>
      </c>
    </row>
    <row r="25" spans="1:6" ht="15">
      <c r="A25" s="14">
        <f t="shared" si="0"/>
        <v>2011</v>
      </c>
      <c r="B25" s="9">
        <v>6.982795</v>
      </c>
      <c r="C25" s="9">
        <v>12.322898</v>
      </c>
      <c r="D25" s="9">
        <v>4.769933</v>
      </c>
      <c r="E25" s="9">
        <v>5.53461</v>
      </c>
      <c r="F25" s="9">
        <v>7.849345</v>
      </c>
    </row>
    <row r="26" spans="1:6" ht="15">
      <c r="A26" s="14">
        <f t="shared" si="0"/>
        <v>2012</v>
      </c>
      <c r="B26" s="9">
        <v>6.593875</v>
      </c>
      <c r="C26" s="9">
        <v>10.86053</v>
      </c>
      <c r="D26" s="9">
        <v>5.15803</v>
      </c>
      <c r="E26" s="9">
        <v>4.353133</v>
      </c>
      <c r="F26" s="9">
        <v>7.760425</v>
      </c>
    </row>
    <row r="27" spans="1:6" ht="15">
      <c r="A27" s="14">
        <f t="shared" si="0"/>
        <v>2013</v>
      </c>
      <c r="B27" s="9">
        <v>6.630008</v>
      </c>
      <c r="C27" s="9">
        <v>11.848737</v>
      </c>
      <c r="D27" s="9">
        <v>4.728343</v>
      </c>
      <c r="E27" s="9">
        <v>5.140502</v>
      </c>
      <c r="F27" s="9">
        <v>5.861168</v>
      </c>
    </row>
    <row r="28" spans="1:6" ht="15">
      <c r="A28" s="14">
        <f t="shared" si="0"/>
        <v>2014</v>
      </c>
      <c r="B28" s="9">
        <v>5.41685</v>
      </c>
      <c r="C28" s="9">
        <v>9.681083</v>
      </c>
      <c r="D28" s="9">
        <v>4.059897</v>
      </c>
      <c r="E28" s="9">
        <v>3.476829</v>
      </c>
      <c r="F28" s="9" t="s">
        <v>26</v>
      </c>
    </row>
    <row r="29" spans="1:6" s="2" customFormat="1" ht="15">
      <c r="A29" s="2" t="s">
        <v>47</v>
      </c>
      <c r="B29" s="11">
        <v>4.5</v>
      </c>
      <c r="C29" s="11">
        <v>8</v>
      </c>
      <c r="D29" s="9">
        <v>3.6</v>
      </c>
      <c r="E29" s="9">
        <v>2.9</v>
      </c>
      <c r="F29" s="9" t="s">
        <v>44</v>
      </c>
    </row>
    <row r="30" s="2" customFormat="1" ht="15"/>
    <row r="31" spans="1:9" s="2" customFormat="1" ht="15">
      <c r="A31" s="20" t="s">
        <v>16</v>
      </c>
      <c r="B31" s="18"/>
      <c r="C31" s="18"/>
      <c r="D31" s="18"/>
      <c r="E31" s="18"/>
      <c r="F31" s="18"/>
      <c r="H31" s="1"/>
      <c r="I31" s="1"/>
    </row>
    <row r="32" spans="2:9" s="2" customFormat="1" ht="15">
      <c r="B32" s="18"/>
      <c r="C32" s="18"/>
      <c r="D32" s="18"/>
      <c r="E32" s="18"/>
      <c r="F32" s="8"/>
      <c r="H32" s="1"/>
      <c r="I32" s="1"/>
    </row>
    <row r="33" spans="1:9" s="2" customFormat="1" ht="15">
      <c r="A33" s="7">
        <v>1999</v>
      </c>
      <c r="B33" s="9">
        <v>17.913516</v>
      </c>
      <c r="C33" s="9">
        <v>38.504582</v>
      </c>
      <c r="D33" s="9">
        <v>13.632543</v>
      </c>
      <c r="E33" s="9">
        <v>22.996323</v>
      </c>
      <c r="F33" s="9">
        <v>19.05308</v>
      </c>
      <c r="H33" s="1"/>
      <c r="I33" s="1"/>
    </row>
    <row r="34" spans="1:9" s="2" customFormat="1" ht="15">
      <c r="A34" s="7">
        <v>2000</v>
      </c>
      <c r="B34" s="9">
        <v>18.860824</v>
      </c>
      <c r="C34" s="9">
        <v>41.365631</v>
      </c>
      <c r="D34" s="9">
        <v>13.894068</v>
      </c>
      <c r="E34" s="9">
        <v>23.553958</v>
      </c>
      <c r="F34" s="9">
        <v>19.540112</v>
      </c>
      <c r="H34" s="1"/>
      <c r="I34" s="1"/>
    </row>
    <row r="35" spans="1:9" s="2" customFormat="1" ht="15">
      <c r="A35" s="14">
        <v>2001</v>
      </c>
      <c r="B35" s="9">
        <v>18.532525</v>
      </c>
      <c r="C35" s="9">
        <v>41.056833</v>
      </c>
      <c r="D35" s="9">
        <v>13.508055</v>
      </c>
      <c r="E35" s="9">
        <v>23.044748</v>
      </c>
      <c r="F35" s="9">
        <v>18.926109</v>
      </c>
      <c r="H35" s="1"/>
      <c r="I35" s="1"/>
    </row>
    <row r="36" spans="1:9" s="2" customFormat="1" ht="15">
      <c r="A36" s="14">
        <f aca="true" t="shared" si="1" ref="A36:A48">(A35+1)</f>
        <v>2002</v>
      </c>
      <c r="B36" s="9">
        <v>19.262672</v>
      </c>
      <c r="C36" s="9">
        <v>40.790746</v>
      </c>
      <c r="D36" s="9">
        <v>14.368042</v>
      </c>
      <c r="E36" s="9">
        <v>23.230538</v>
      </c>
      <c r="F36" s="9">
        <v>18.725233</v>
      </c>
      <c r="H36" s="1"/>
      <c r="I36" s="1"/>
    </row>
    <row r="37" spans="1:9" s="2" customFormat="1" ht="15">
      <c r="A37" s="14">
        <f t="shared" si="1"/>
        <v>2003</v>
      </c>
      <c r="B37" s="9">
        <v>19.265117</v>
      </c>
      <c r="C37" s="9">
        <v>42.828601</v>
      </c>
      <c r="D37" s="9">
        <v>13.880066</v>
      </c>
      <c r="E37" s="9">
        <v>22.859848</v>
      </c>
      <c r="F37" s="9">
        <v>20.332094</v>
      </c>
      <c r="H37" s="1"/>
      <c r="I37" s="1"/>
    </row>
    <row r="38" spans="1:9" s="2" customFormat="1" ht="15">
      <c r="A38" s="14">
        <f t="shared" si="1"/>
        <v>2004</v>
      </c>
      <c r="B38" s="9">
        <v>19.33648</v>
      </c>
      <c r="C38" s="9">
        <v>42.923506</v>
      </c>
      <c r="D38" s="9">
        <v>13.985461</v>
      </c>
      <c r="E38" s="9">
        <v>22.73594</v>
      </c>
      <c r="F38" s="9">
        <v>18.600512</v>
      </c>
      <c r="H38" s="1"/>
      <c r="I38" s="1"/>
    </row>
    <row r="39" spans="1:9" s="2" customFormat="1" ht="15">
      <c r="A39" s="14">
        <f t="shared" si="1"/>
        <v>2005</v>
      </c>
      <c r="B39" s="9">
        <v>19.315041</v>
      </c>
      <c r="C39" s="9">
        <v>41.849322</v>
      </c>
      <c r="D39" s="9">
        <v>13.919194</v>
      </c>
      <c r="E39" s="9">
        <v>23.13323</v>
      </c>
      <c r="F39" s="9">
        <v>18.887509</v>
      </c>
      <c r="H39" s="1"/>
      <c r="I39" s="1"/>
    </row>
    <row r="40" spans="1:9" s="2" customFormat="1" ht="15">
      <c r="A40" s="14">
        <f t="shared" si="1"/>
        <v>2006</v>
      </c>
      <c r="B40" s="9">
        <v>20.022931</v>
      </c>
      <c r="C40" s="9">
        <v>43.843424</v>
      </c>
      <c r="D40" s="9">
        <v>14.629486</v>
      </c>
      <c r="E40" s="9">
        <v>22.22516</v>
      </c>
      <c r="F40" s="9">
        <v>16.532598</v>
      </c>
      <c r="H40" s="1"/>
      <c r="I40" s="1"/>
    </row>
    <row r="41" spans="1:9" s="2" customFormat="1" ht="15">
      <c r="A41" s="14">
        <f t="shared" si="1"/>
        <v>2007</v>
      </c>
      <c r="B41" s="9">
        <v>19.636977</v>
      </c>
      <c r="C41" s="9">
        <v>41.123101</v>
      </c>
      <c r="D41" s="9">
        <v>14.427526</v>
      </c>
      <c r="E41" s="9">
        <v>22.041489</v>
      </c>
      <c r="F41" s="9">
        <v>16.944367</v>
      </c>
      <c r="H41" s="1"/>
      <c r="I41" s="1"/>
    </row>
    <row r="42" spans="1:9" s="2" customFormat="1" ht="15">
      <c r="A42" s="14">
        <f t="shared" si="1"/>
        <v>2008</v>
      </c>
      <c r="B42" s="9">
        <v>19.913744</v>
      </c>
      <c r="C42" s="9">
        <v>42.56078</v>
      </c>
      <c r="D42" s="9">
        <v>14.407145</v>
      </c>
      <c r="E42" s="9">
        <v>22.879984</v>
      </c>
      <c r="F42" s="9">
        <v>15.71191</v>
      </c>
      <c r="H42" s="1"/>
      <c r="I42" s="1"/>
    </row>
    <row r="43" spans="1:9" s="2" customFormat="1" ht="15">
      <c r="A43" s="14">
        <f t="shared" si="1"/>
        <v>2009</v>
      </c>
      <c r="B43" s="9">
        <v>21.192483</v>
      </c>
      <c r="C43" s="9">
        <v>43.395231</v>
      </c>
      <c r="D43" s="9">
        <v>15.561235</v>
      </c>
      <c r="E43" s="9">
        <v>24.373744</v>
      </c>
      <c r="F43" s="9">
        <v>17.823835</v>
      </c>
      <c r="H43" s="1"/>
      <c r="I43" s="1"/>
    </row>
    <row r="44" spans="1:9" s="2" customFormat="1" ht="15">
      <c r="A44" s="14">
        <f t="shared" si="1"/>
        <v>2010</v>
      </c>
      <c r="B44" s="9">
        <v>22.262845</v>
      </c>
      <c r="C44" s="9">
        <v>43.292715</v>
      </c>
      <c r="D44" s="9">
        <v>16.346972</v>
      </c>
      <c r="E44" s="9">
        <v>27.073382</v>
      </c>
      <c r="F44" s="9">
        <v>19.419984</v>
      </c>
      <c r="H44" s="1"/>
      <c r="I44" s="1"/>
    </row>
    <row r="45" spans="1:9" s="2" customFormat="1" ht="15">
      <c r="A45" s="14">
        <f t="shared" si="1"/>
        <v>2011</v>
      </c>
      <c r="B45" s="9">
        <v>21.181856</v>
      </c>
      <c r="C45" s="9">
        <v>42.094138</v>
      </c>
      <c r="D45" s="9">
        <v>15.555002</v>
      </c>
      <c r="E45" s="9">
        <v>24.635851</v>
      </c>
      <c r="F45" s="9">
        <v>18.8028</v>
      </c>
      <c r="H45" s="1"/>
      <c r="I45" s="1"/>
    </row>
    <row r="46" spans="1:9" s="2" customFormat="1" ht="15">
      <c r="A46" s="14">
        <f t="shared" si="1"/>
        <v>2012</v>
      </c>
      <c r="B46" s="9">
        <v>20.88921</v>
      </c>
      <c r="C46" s="9">
        <v>41.348644</v>
      </c>
      <c r="D46" s="9">
        <v>15.124854</v>
      </c>
      <c r="E46" s="9">
        <v>23.558653</v>
      </c>
      <c r="F46" s="9">
        <v>19.090951</v>
      </c>
      <c r="H46" s="1"/>
      <c r="I46" s="1"/>
    </row>
    <row r="47" spans="1:9" s="2" customFormat="1" ht="15">
      <c r="A47" s="14">
        <f t="shared" si="1"/>
        <v>2013</v>
      </c>
      <c r="B47" s="9">
        <v>20.474257</v>
      </c>
      <c r="C47" s="9">
        <v>41.056137</v>
      </c>
      <c r="D47" s="9">
        <v>14.523759</v>
      </c>
      <c r="E47" s="9">
        <v>24.71702</v>
      </c>
      <c r="F47" s="9">
        <v>16.080803</v>
      </c>
      <c r="H47" s="1"/>
      <c r="I47" s="1"/>
    </row>
    <row r="48" spans="1:9" s="2" customFormat="1" ht="15">
      <c r="A48" s="14">
        <f t="shared" si="1"/>
        <v>2014</v>
      </c>
      <c r="B48" s="9">
        <v>16.302166</v>
      </c>
      <c r="C48" s="9">
        <v>34.114231</v>
      </c>
      <c r="D48" s="9">
        <v>11.526433</v>
      </c>
      <c r="E48" s="9">
        <v>17.648574</v>
      </c>
      <c r="F48" s="9">
        <v>12.124669</v>
      </c>
      <c r="H48" s="1"/>
      <c r="I48" s="1"/>
    </row>
    <row r="49" spans="1:6" s="2" customFormat="1" ht="15">
      <c r="A49" s="2" t="s">
        <v>47</v>
      </c>
      <c r="B49" s="11">
        <v>12.7</v>
      </c>
      <c r="C49" s="2">
        <v>27.2</v>
      </c>
      <c r="D49" s="2">
        <v>8.8</v>
      </c>
      <c r="E49" s="2">
        <v>14.5</v>
      </c>
      <c r="F49" s="2">
        <v>7.3</v>
      </c>
    </row>
    <row r="50" s="2" customFormat="1" ht="15"/>
    <row r="51" s="2" customFormat="1" ht="15">
      <c r="C51" s="8" t="s">
        <v>3</v>
      </c>
    </row>
    <row r="52" s="2" customFormat="1" ht="15"/>
    <row r="53" spans="1:6" s="2" customFormat="1" ht="15">
      <c r="A53" s="20" t="s">
        <v>15</v>
      </c>
      <c r="B53" s="18"/>
      <c r="E53" s="18"/>
      <c r="F53" s="18"/>
    </row>
    <row r="54" spans="2:6" s="2" customFormat="1" ht="15">
      <c r="B54" s="18"/>
      <c r="C54" s="18"/>
      <c r="D54" s="18"/>
      <c r="E54" s="18"/>
      <c r="F54" s="18"/>
    </row>
    <row r="55" spans="1:6" s="2" customFormat="1" ht="15">
      <c r="A55" s="7">
        <v>1999</v>
      </c>
      <c r="B55" s="9">
        <v>0.325466</v>
      </c>
      <c r="C55" s="9">
        <v>0.92188</v>
      </c>
      <c r="D55" s="9">
        <v>0.366875</v>
      </c>
      <c r="E55" s="9">
        <v>0.833113</v>
      </c>
      <c r="F55" s="9">
        <v>1.512061</v>
      </c>
    </row>
    <row r="56" spans="1:6" s="2" customFormat="1" ht="15">
      <c r="A56" s="7">
        <v>2000</v>
      </c>
      <c r="B56" s="9">
        <v>0.327002</v>
      </c>
      <c r="C56" s="9">
        <v>0.855995</v>
      </c>
      <c r="D56" s="9">
        <v>0.372431</v>
      </c>
      <c r="E56" s="9">
        <v>0.792328</v>
      </c>
      <c r="F56" s="9">
        <v>1.855412</v>
      </c>
    </row>
    <row r="57" spans="1:6" s="2" customFormat="1" ht="15">
      <c r="A57" s="14">
        <v>2001</v>
      </c>
      <c r="B57" s="9">
        <v>0.350669</v>
      </c>
      <c r="C57" s="9">
        <v>0.875191</v>
      </c>
      <c r="D57" s="9">
        <v>0.380879</v>
      </c>
      <c r="E57" s="9">
        <v>0.902828</v>
      </c>
      <c r="F57" s="9">
        <v>2.079865</v>
      </c>
    </row>
    <row r="58" spans="1:6" s="2" customFormat="1" ht="15">
      <c r="A58" s="14">
        <f aca="true" t="shared" si="2" ref="A58:A70">(A57+1)</f>
        <v>2002</v>
      </c>
      <c r="B58" s="9">
        <v>0.315566</v>
      </c>
      <c r="C58" s="9">
        <v>0.832559</v>
      </c>
      <c r="D58" s="9">
        <v>0.367535</v>
      </c>
      <c r="E58" s="9">
        <v>0.779795</v>
      </c>
      <c r="F58" s="9">
        <v>1.930569</v>
      </c>
    </row>
    <row r="59" spans="1:6" s="2" customFormat="1" ht="15">
      <c r="A59" s="14">
        <f t="shared" si="2"/>
        <v>2003</v>
      </c>
      <c r="B59" s="9">
        <v>0.3297</v>
      </c>
      <c r="C59" s="9">
        <v>0.798654</v>
      </c>
      <c r="D59" s="9">
        <v>0.366404</v>
      </c>
      <c r="E59" s="9">
        <v>0.729958</v>
      </c>
      <c r="F59" s="9">
        <v>2.113748</v>
      </c>
    </row>
    <row r="60" spans="1:6" s="2" customFormat="1" ht="15">
      <c r="A60" s="14">
        <f t="shared" si="2"/>
        <v>2004</v>
      </c>
      <c r="B60" s="9">
        <v>0.298717</v>
      </c>
      <c r="C60" s="9">
        <v>0.757642</v>
      </c>
      <c r="D60" s="9">
        <v>0.367653</v>
      </c>
      <c r="E60" s="9">
        <v>0.623313</v>
      </c>
      <c r="F60" s="9">
        <v>1.795384</v>
      </c>
    </row>
    <row r="61" spans="1:6" s="2" customFormat="1" ht="15">
      <c r="A61" s="14">
        <f t="shared" si="2"/>
        <v>2005</v>
      </c>
      <c r="B61" s="9">
        <v>0.291361</v>
      </c>
      <c r="C61" s="9">
        <v>0.714862</v>
      </c>
      <c r="D61" s="9">
        <v>0.356141</v>
      </c>
      <c r="E61" s="9">
        <v>0.710584</v>
      </c>
      <c r="F61" s="9">
        <v>1.850444</v>
      </c>
    </row>
    <row r="62" spans="1:6" s="2" customFormat="1" ht="15">
      <c r="A62" s="14">
        <f t="shared" si="2"/>
        <v>2006</v>
      </c>
      <c r="B62" s="9">
        <v>0.343824</v>
      </c>
      <c r="C62" s="9">
        <v>0.862282</v>
      </c>
      <c r="D62" s="9">
        <v>0.402667</v>
      </c>
      <c r="E62" s="9">
        <v>0.728882</v>
      </c>
      <c r="F62" s="9">
        <v>1.289482</v>
      </c>
    </row>
    <row r="63" spans="1:6" s="2" customFormat="1" ht="15">
      <c r="A63" s="14">
        <f t="shared" si="2"/>
        <v>2007</v>
      </c>
      <c r="B63" s="9">
        <v>0.37543</v>
      </c>
      <c r="C63" s="9">
        <v>0.761349</v>
      </c>
      <c r="D63" s="9">
        <v>0.478106</v>
      </c>
      <c r="E63" s="9">
        <v>0.623328</v>
      </c>
      <c r="F63" s="9">
        <v>1.368237</v>
      </c>
    </row>
    <row r="64" spans="1:6" s="2" customFormat="1" ht="15">
      <c r="A64" s="14">
        <f t="shared" si="2"/>
        <v>2008</v>
      </c>
      <c r="B64" s="9">
        <v>0.401939</v>
      </c>
      <c r="C64" s="9">
        <v>0.848415</v>
      </c>
      <c r="D64" s="9">
        <v>0.587109</v>
      </c>
      <c r="E64" s="9">
        <v>0.771103</v>
      </c>
      <c r="F64" s="9">
        <v>1.099788</v>
      </c>
    </row>
    <row r="65" spans="1:6" s="2" customFormat="1" ht="15">
      <c r="A65" s="14">
        <f t="shared" si="2"/>
        <v>2009</v>
      </c>
      <c r="B65" s="9">
        <v>0.356207</v>
      </c>
      <c r="C65" s="9">
        <v>0.836169</v>
      </c>
      <c r="D65" s="9">
        <v>0.460772</v>
      </c>
      <c r="E65" s="9">
        <v>0.605945</v>
      </c>
      <c r="F65" s="9">
        <v>1.126605</v>
      </c>
    </row>
    <row r="66" spans="1:6" s="2" customFormat="1" ht="15">
      <c r="A66" s="14">
        <f t="shared" si="2"/>
        <v>2010</v>
      </c>
      <c r="B66" s="9">
        <v>0.302737</v>
      </c>
      <c r="C66" s="9">
        <v>0.645905</v>
      </c>
      <c r="D66" s="9">
        <v>0.340277</v>
      </c>
      <c r="E66" s="9">
        <v>0.645046</v>
      </c>
      <c r="F66" s="9">
        <v>1.098477</v>
      </c>
    </row>
    <row r="67" spans="1:6" s="2" customFormat="1" ht="15">
      <c r="A67" s="14">
        <f t="shared" si="2"/>
        <v>2011</v>
      </c>
      <c r="B67" s="9">
        <v>0.257068</v>
      </c>
      <c r="C67" s="9">
        <v>0.585172</v>
      </c>
      <c r="D67" s="9">
        <v>0.321088</v>
      </c>
      <c r="E67" s="9">
        <v>0.560628</v>
      </c>
      <c r="F67" s="9">
        <v>1.127825</v>
      </c>
    </row>
    <row r="68" spans="1:6" s="2" customFormat="1" ht="15">
      <c r="A68" s="14">
        <f t="shared" si="2"/>
        <v>2012</v>
      </c>
      <c r="B68" s="9">
        <v>0.262711</v>
      </c>
      <c r="C68" s="9">
        <v>0.598475</v>
      </c>
      <c r="D68" s="9">
        <v>0.337213</v>
      </c>
      <c r="E68" s="9">
        <v>0.500679</v>
      </c>
      <c r="F68" s="9">
        <v>1.353109</v>
      </c>
    </row>
    <row r="69" spans="1:6" s="2" customFormat="1" ht="15">
      <c r="A69" s="14">
        <f t="shared" si="2"/>
        <v>2013</v>
      </c>
      <c r="B69" s="9">
        <v>0.258229</v>
      </c>
      <c r="C69" s="9">
        <v>0.568989</v>
      </c>
      <c r="D69" s="9">
        <v>0.344996</v>
      </c>
      <c r="E69" s="9">
        <v>0.566329</v>
      </c>
      <c r="F69" s="9">
        <v>0.995668</v>
      </c>
    </row>
    <row r="70" spans="1:6" s="2" customFormat="1" ht="15">
      <c r="A70" s="14">
        <f t="shared" si="2"/>
        <v>2014</v>
      </c>
      <c r="B70" s="9">
        <v>0.234201</v>
      </c>
      <c r="C70" s="9">
        <v>0.50803</v>
      </c>
      <c r="D70" s="9">
        <v>0.316533</v>
      </c>
      <c r="E70" s="9">
        <v>0.415514</v>
      </c>
      <c r="F70" s="9">
        <v>0.901993</v>
      </c>
    </row>
    <row r="71" spans="1:6" s="2" customFormat="1" ht="15">
      <c r="A71" s="2" t="s">
        <v>47</v>
      </c>
      <c r="B71" s="11">
        <v>0.4</v>
      </c>
      <c r="C71" s="11">
        <v>0.7</v>
      </c>
      <c r="D71" s="11">
        <v>0.5</v>
      </c>
      <c r="E71" s="9">
        <v>0.6</v>
      </c>
      <c r="F71" s="9" t="s">
        <v>44</v>
      </c>
    </row>
    <row r="72" spans="1:4" ht="15">
      <c r="A72" s="2"/>
      <c r="D72" s="2"/>
    </row>
    <row r="73" spans="1:6" ht="15">
      <c r="A73" s="20" t="s">
        <v>16</v>
      </c>
      <c r="B73" s="18"/>
      <c r="C73" s="18"/>
      <c r="D73" s="18"/>
      <c r="E73" s="18"/>
      <c r="F73" s="18"/>
    </row>
    <row r="74" spans="1:6" ht="15">
      <c r="A74" s="2"/>
      <c r="B74" s="18"/>
      <c r="C74" s="18"/>
      <c r="D74" s="18"/>
      <c r="E74" s="18"/>
      <c r="F74" s="18"/>
    </row>
    <row r="75" spans="1:6" ht="15">
      <c r="A75" s="7">
        <v>1999</v>
      </c>
      <c r="B75" s="9">
        <v>0.251433</v>
      </c>
      <c r="C75" s="9">
        <v>0.836764</v>
      </c>
      <c r="D75" s="9">
        <v>0.266836</v>
      </c>
      <c r="E75" s="9">
        <v>0.686693</v>
      </c>
      <c r="F75" s="9">
        <v>1.368733</v>
      </c>
    </row>
    <row r="76" spans="1:6" ht="15">
      <c r="A76" s="7">
        <v>2000</v>
      </c>
      <c r="B76" s="9">
        <v>0.268744</v>
      </c>
      <c r="C76" s="9">
        <v>0.896226</v>
      </c>
      <c r="D76" s="9">
        <v>0.272987</v>
      </c>
      <c r="E76" s="9">
        <v>0.652916</v>
      </c>
      <c r="F76" s="9">
        <v>1.363278</v>
      </c>
    </row>
    <row r="77" spans="1:6" ht="15">
      <c r="A77" s="14">
        <v>2001</v>
      </c>
      <c r="B77" s="9">
        <v>0.259488</v>
      </c>
      <c r="C77" s="9">
        <v>0.778069</v>
      </c>
      <c r="D77" s="9">
        <v>0.260362</v>
      </c>
      <c r="E77" s="9">
        <v>0.691347</v>
      </c>
      <c r="F77" s="9">
        <v>1.334808</v>
      </c>
    </row>
    <row r="78" spans="1:6" ht="15">
      <c r="A78" s="14">
        <f aca="true" t="shared" si="3" ref="A78:A90">(A77+1)</f>
        <v>2002</v>
      </c>
      <c r="B78" s="9">
        <v>0.263932</v>
      </c>
      <c r="C78" s="9">
        <v>0.765355</v>
      </c>
      <c r="D78" s="9">
        <v>0.277627</v>
      </c>
      <c r="E78" s="9">
        <v>0.659072</v>
      </c>
      <c r="F78" s="9">
        <v>1.270994</v>
      </c>
    </row>
    <row r="79" spans="1:6" ht="15">
      <c r="A79" s="14">
        <f t="shared" si="3"/>
        <v>2003</v>
      </c>
      <c r="B79" s="9">
        <v>0.273723</v>
      </c>
      <c r="C79" s="9">
        <v>0.77604</v>
      </c>
      <c r="D79" s="9">
        <v>0.294798</v>
      </c>
      <c r="E79" s="9">
        <v>0.68582</v>
      </c>
      <c r="F79" s="9">
        <v>1.442043</v>
      </c>
    </row>
    <row r="80" spans="1:6" ht="15">
      <c r="A80" s="14">
        <f t="shared" si="3"/>
        <v>2004</v>
      </c>
      <c r="B80" s="9">
        <v>0.262297</v>
      </c>
      <c r="C80" s="9">
        <v>0.772507</v>
      </c>
      <c r="D80" s="9">
        <v>0.276454</v>
      </c>
      <c r="E80" s="9">
        <v>0.646358</v>
      </c>
      <c r="F80" s="9">
        <v>1.382471</v>
      </c>
    </row>
    <row r="81" spans="1:6" ht="15">
      <c r="A81" s="14">
        <f t="shared" si="3"/>
        <v>2005</v>
      </c>
      <c r="B81" s="9">
        <v>0.263609</v>
      </c>
      <c r="C81" s="9">
        <v>0.744741</v>
      </c>
      <c r="D81" s="9">
        <v>0.287874</v>
      </c>
      <c r="E81" s="9">
        <v>0.671342</v>
      </c>
      <c r="F81" s="9">
        <v>1.161789</v>
      </c>
    </row>
    <row r="82" spans="1:6" ht="15">
      <c r="A82" s="14">
        <f t="shared" si="3"/>
        <v>2006</v>
      </c>
      <c r="B82" s="9">
        <v>0.334002</v>
      </c>
      <c r="C82" s="9">
        <v>0.919913</v>
      </c>
      <c r="D82" s="9">
        <v>0.344084</v>
      </c>
      <c r="E82" s="9">
        <v>0.683578</v>
      </c>
      <c r="F82" s="9">
        <v>1.105794</v>
      </c>
    </row>
    <row r="83" spans="1:6" ht="15">
      <c r="A83" s="14">
        <f t="shared" si="3"/>
        <v>2007</v>
      </c>
      <c r="B83" s="9">
        <v>0.314879</v>
      </c>
      <c r="C83" s="9">
        <v>0.842156</v>
      </c>
      <c r="D83" s="9">
        <v>0.329963</v>
      </c>
      <c r="E83" s="9">
        <v>0.655022</v>
      </c>
      <c r="F83" s="9">
        <v>1.088742</v>
      </c>
    </row>
    <row r="84" spans="1:6" ht="15">
      <c r="A84" s="14">
        <f t="shared" si="3"/>
        <v>2008</v>
      </c>
      <c r="B84" s="9">
        <v>0.31478</v>
      </c>
      <c r="C84" s="9">
        <v>0.890897</v>
      </c>
      <c r="D84" s="9">
        <v>0.324602</v>
      </c>
      <c r="E84" s="9">
        <v>0.684933</v>
      </c>
      <c r="F84" s="9">
        <v>1.024221</v>
      </c>
    </row>
    <row r="85" spans="1:6" ht="15">
      <c r="A85" s="14">
        <f t="shared" si="3"/>
        <v>2009</v>
      </c>
      <c r="B85" s="9">
        <v>0.318124</v>
      </c>
      <c r="C85" s="9">
        <v>0.860794</v>
      </c>
      <c r="D85" s="9">
        <v>0.335392</v>
      </c>
      <c r="E85" s="9">
        <v>0.683249</v>
      </c>
      <c r="F85" s="9">
        <v>1.090091</v>
      </c>
    </row>
    <row r="86" spans="1:6" ht="15">
      <c r="A86" s="14">
        <f t="shared" si="3"/>
        <v>2010</v>
      </c>
      <c r="B86" s="9">
        <v>0.333508</v>
      </c>
      <c r="C86" s="9">
        <v>0.766761</v>
      </c>
      <c r="D86" s="9">
        <v>0.351804</v>
      </c>
      <c r="E86" s="9">
        <v>0.664221</v>
      </c>
      <c r="F86" s="9">
        <v>0.93101</v>
      </c>
    </row>
    <row r="87" spans="1:6" ht="15">
      <c r="A87" s="14">
        <f t="shared" si="3"/>
        <v>2011</v>
      </c>
      <c r="B87" s="9">
        <v>0.293262</v>
      </c>
      <c r="C87" s="9">
        <v>0.686027</v>
      </c>
      <c r="D87" s="9">
        <v>0.330651</v>
      </c>
      <c r="E87" s="9">
        <v>0.636012</v>
      </c>
      <c r="F87" s="9">
        <v>0.866599</v>
      </c>
    </row>
    <row r="88" spans="1:6" ht="15">
      <c r="A88" s="14">
        <f t="shared" si="3"/>
        <v>2012</v>
      </c>
      <c r="B88" s="9">
        <v>0.292845</v>
      </c>
      <c r="C88" s="9">
        <v>0.743573</v>
      </c>
      <c r="D88" s="9">
        <v>0.312318</v>
      </c>
      <c r="E88" s="9">
        <v>0.658183</v>
      </c>
      <c r="F88" s="9">
        <v>1.02615</v>
      </c>
    </row>
    <row r="89" spans="1:6" ht="15">
      <c r="A89" s="14">
        <f t="shared" si="3"/>
        <v>2013</v>
      </c>
      <c r="B89" s="9">
        <v>0.291396</v>
      </c>
      <c r="C89" s="9">
        <v>0.757522</v>
      </c>
      <c r="D89" s="9">
        <v>0.300524</v>
      </c>
      <c r="E89" s="9">
        <v>0.602605</v>
      </c>
      <c r="F89" s="9">
        <v>0.818659</v>
      </c>
    </row>
    <row r="90" spans="1:6" ht="15">
      <c r="A90" s="14">
        <f t="shared" si="3"/>
        <v>2014</v>
      </c>
      <c r="B90" s="9">
        <v>0.262275</v>
      </c>
      <c r="C90" s="9">
        <v>0.699236</v>
      </c>
      <c r="D90" s="9">
        <v>0.274788</v>
      </c>
      <c r="E90" s="9">
        <v>0.575935</v>
      </c>
      <c r="F90" s="9">
        <v>0.73291</v>
      </c>
    </row>
    <row r="91" spans="1:8" s="2" customFormat="1" ht="15">
      <c r="A91" s="2" t="s">
        <v>47</v>
      </c>
      <c r="B91" s="11">
        <v>0.3</v>
      </c>
      <c r="C91" s="11">
        <v>0.9</v>
      </c>
      <c r="D91" s="11">
        <v>0.3</v>
      </c>
      <c r="E91" s="11">
        <v>0.7</v>
      </c>
      <c r="F91" s="11">
        <v>0.6</v>
      </c>
      <c r="H91" s="9"/>
    </row>
    <row r="92" spans="2:8" s="2" customFormat="1" ht="15">
      <c r="B92" s="11"/>
      <c r="C92" s="11"/>
      <c r="D92" s="11"/>
      <c r="E92" s="11"/>
      <c r="F92" s="11"/>
      <c r="H92" s="9"/>
    </row>
    <row r="93" spans="2:8" s="2" customFormat="1" ht="15">
      <c r="B93" s="11"/>
      <c r="C93" s="11"/>
      <c r="D93" s="11"/>
      <c r="E93" s="11"/>
      <c r="F93" s="11"/>
      <c r="H93" s="9"/>
    </row>
    <row r="94" spans="1:7" ht="15">
      <c r="A94" s="14"/>
      <c r="B94" s="10"/>
      <c r="D94" s="2" t="s">
        <v>41</v>
      </c>
      <c r="E94" s="9"/>
      <c r="G94" s="9"/>
    </row>
    <row r="95" spans="1:6" ht="15">
      <c r="A95" s="2"/>
      <c r="F95" s="2"/>
    </row>
    <row r="96" spans="1:7" ht="15">
      <c r="A96" s="2"/>
      <c r="B96" s="2"/>
      <c r="C96" s="15"/>
      <c r="D96" s="15" t="s">
        <v>42</v>
      </c>
      <c r="E96" s="15"/>
      <c r="F96" s="15"/>
      <c r="G96" s="16"/>
    </row>
    <row r="97" spans="1:6" ht="15">
      <c r="A97" s="2"/>
      <c r="B97" s="2"/>
      <c r="F97" s="12" t="s">
        <v>21</v>
      </c>
    </row>
    <row r="98" spans="1:7" ht="15">
      <c r="A98" s="2" t="s">
        <v>38</v>
      </c>
      <c r="B98" s="6" t="s">
        <v>2</v>
      </c>
      <c r="C98" s="18" t="s">
        <v>14</v>
      </c>
      <c r="D98" s="18" t="s">
        <v>20</v>
      </c>
      <c r="E98" s="18" t="s">
        <v>13</v>
      </c>
      <c r="F98" s="12" t="s">
        <v>23</v>
      </c>
      <c r="G98" s="18" t="s">
        <v>22</v>
      </c>
    </row>
    <row r="99" spans="2:7" ht="15">
      <c r="B99" s="18" t="s">
        <v>43</v>
      </c>
      <c r="C99" s="18" t="s">
        <v>19</v>
      </c>
      <c r="D99" s="18" t="s">
        <v>19</v>
      </c>
      <c r="E99" s="18" t="s">
        <v>19</v>
      </c>
      <c r="F99" s="12" t="s">
        <v>24</v>
      </c>
      <c r="G99" s="18" t="s">
        <v>17</v>
      </c>
    </row>
    <row r="100" spans="2:7" ht="15">
      <c r="B100" s="18"/>
      <c r="C100" s="18"/>
      <c r="D100" s="18"/>
      <c r="E100" s="18"/>
      <c r="F100" s="12"/>
      <c r="G100" s="18"/>
    </row>
    <row r="101" spans="1:7" ht="15">
      <c r="A101" s="20" t="s">
        <v>15</v>
      </c>
      <c r="B101" s="18"/>
      <c r="C101" s="18"/>
      <c r="D101" s="18"/>
      <c r="E101" s="18"/>
      <c r="F101" s="12"/>
      <c r="G101" s="18"/>
    </row>
    <row r="102" spans="1:7" ht="15">
      <c r="A102" s="2"/>
      <c r="D102" s="8" t="s">
        <v>37</v>
      </c>
      <c r="G102" s="2"/>
    </row>
    <row r="103" spans="1:13" ht="15">
      <c r="A103" s="2"/>
      <c r="B103" s="2"/>
      <c r="C103" s="2"/>
      <c r="D103" s="2"/>
      <c r="E103" s="2"/>
      <c r="F103" s="2"/>
      <c r="G103" s="2"/>
      <c r="J103" s="2"/>
      <c r="K103" s="2"/>
      <c r="L103" s="2"/>
      <c r="M103" s="11"/>
    </row>
    <row r="104" spans="1:13" ht="15">
      <c r="A104" s="5" t="s">
        <v>4</v>
      </c>
      <c r="B104" s="9">
        <v>25.718487</v>
      </c>
      <c r="C104" s="9">
        <v>7.997779</v>
      </c>
      <c r="D104" s="9">
        <v>11.56224</v>
      </c>
      <c r="E104" s="9">
        <v>11.912097</v>
      </c>
      <c r="F104" s="9">
        <v>34.093667</v>
      </c>
      <c r="G104" s="9">
        <v>10.307107</v>
      </c>
      <c r="J104" s="2"/>
      <c r="K104" s="2"/>
      <c r="L104" s="2"/>
      <c r="M104" s="11"/>
    </row>
    <row r="105" spans="1:13" ht="15">
      <c r="A105" s="5" t="s">
        <v>5</v>
      </c>
      <c r="B105" s="9">
        <v>19.057511</v>
      </c>
      <c r="C105" s="9">
        <v>6.434846</v>
      </c>
      <c r="D105" s="9">
        <v>8.231964</v>
      </c>
      <c r="E105" s="9">
        <v>11.303011</v>
      </c>
      <c r="F105" s="9">
        <v>31.632648</v>
      </c>
      <c r="G105" s="9">
        <v>6.302091</v>
      </c>
      <c r="J105" s="2"/>
      <c r="K105" s="2"/>
      <c r="L105" s="2"/>
      <c r="M105" s="11"/>
    </row>
    <row r="106" spans="1:13" ht="15">
      <c r="A106" s="17" t="s">
        <v>6</v>
      </c>
      <c r="B106" s="9">
        <v>17.126395</v>
      </c>
      <c r="C106" s="9">
        <v>6.674751</v>
      </c>
      <c r="D106" s="9">
        <v>7.168898</v>
      </c>
      <c r="E106" s="9">
        <v>7.612553</v>
      </c>
      <c r="F106" s="9" t="s">
        <v>27</v>
      </c>
      <c r="G106" s="9">
        <v>9.200064</v>
      </c>
      <c r="J106" s="2"/>
      <c r="K106" s="2"/>
      <c r="L106" s="2"/>
      <c r="M106" s="11"/>
    </row>
    <row r="107" spans="1:13" ht="15">
      <c r="A107" s="17" t="s">
        <v>8</v>
      </c>
      <c r="B107" s="9">
        <v>13.321339</v>
      </c>
      <c r="C107" s="9">
        <v>5.520253</v>
      </c>
      <c r="D107" s="9">
        <v>6.177957</v>
      </c>
      <c r="E107" s="9">
        <v>8.028544</v>
      </c>
      <c r="F107" s="9" t="s">
        <v>28</v>
      </c>
      <c r="G107" s="9">
        <v>6.026658</v>
      </c>
      <c r="J107" s="2"/>
      <c r="K107" s="2"/>
      <c r="L107" s="2"/>
      <c r="M107" s="11"/>
    </row>
    <row r="108" spans="1:13" ht="15">
      <c r="A108" s="14" t="s">
        <v>7</v>
      </c>
      <c r="B108" s="9">
        <v>10.793382</v>
      </c>
      <c r="C108" s="9">
        <v>4.652727</v>
      </c>
      <c r="D108" s="9">
        <v>4.328161</v>
      </c>
      <c r="E108" s="9">
        <v>5.91742</v>
      </c>
      <c r="F108" s="9">
        <v>13.806989</v>
      </c>
      <c r="G108" s="9">
        <v>4.613451</v>
      </c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J109" s="2"/>
      <c r="K109" s="2"/>
      <c r="L109" s="2"/>
      <c r="M109" s="2"/>
    </row>
    <row r="110" spans="1:13" ht="15">
      <c r="A110" s="20" t="s">
        <v>16</v>
      </c>
      <c r="B110" s="18"/>
      <c r="C110" s="18"/>
      <c r="D110" s="18"/>
      <c r="E110" s="18"/>
      <c r="F110" s="6"/>
      <c r="G110" s="18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8"/>
      <c r="F111" s="2"/>
      <c r="G111" s="2"/>
      <c r="J111" s="2"/>
      <c r="K111" s="2"/>
      <c r="L111" s="2"/>
      <c r="M111" s="2"/>
    </row>
    <row r="112" spans="1:13" ht="15">
      <c r="A112" s="5" t="s">
        <v>4</v>
      </c>
      <c r="B112" s="11">
        <v>40.391494</v>
      </c>
      <c r="C112" s="11">
        <v>13.677754</v>
      </c>
      <c r="D112" s="11">
        <v>23.197862</v>
      </c>
      <c r="E112" s="11">
        <v>19.185681</v>
      </c>
      <c r="F112" s="11">
        <v>39.776115</v>
      </c>
      <c r="G112" s="11">
        <v>21.118528</v>
      </c>
      <c r="J112" s="2"/>
      <c r="K112" s="2"/>
      <c r="L112" s="2"/>
      <c r="M112" s="2"/>
    </row>
    <row r="113" spans="1:13" ht="15">
      <c r="A113" s="5" t="s">
        <v>5</v>
      </c>
      <c r="B113" s="11">
        <v>42.524977</v>
      </c>
      <c r="C113" s="11">
        <v>13.928315</v>
      </c>
      <c r="D113" s="11">
        <v>22.911165</v>
      </c>
      <c r="E113" s="11">
        <v>19.239349</v>
      </c>
      <c r="F113" s="11">
        <v>36.856372</v>
      </c>
      <c r="G113" s="11">
        <v>21.092507</v>
      </c>
      <c r="J113" s="2"/>
      <c r="K113" s="2"/>
      <c r="L113" s="2"/>
      <c r="M113" s="2"/>
    </row>
    <row r="114" spans="1:13" ht="15">
      <c r="A114" s="17" t="s">
        <v>6</v>
      </c>
      <c r="B114" s="11">
        <v>42.492299</v>
      </c>
      <c r="C114" s="11">
        <v>14.487888</v>
      </c>
      <c r="D114" s="11">
        <v>22.386088</v>
      </c>
      <c r="E114" s="11">
        <v>16.395237</v>
      </c>
      <c r="F114" s="11">
        <v>39.148359</v>
      </c>
      <c r="G114" s="11">
        <v>22.378872</v>
      </c>
      <c r="J114" s="2"/>
      <c r="K114" s="2"/>
      <c r="L114" s="2"/>
      <c r="M114" s="2"/>
    </row>
    <row r="115" spans="1:13" ht="15">
      <c r="A115" s="17" t="s">
        <v>8</v>
      </c>
      <c r="B115" s="11">
        <v>42.917747</v>
      </c>
      <c r="C115" s="11">
        <v>15.821142</v>
      </c>
      <c r="D115" s="11">
        <v>25.36877</v>
      </c>
      <c r="E115" s="11">
        <v>18.689719</v>
      </c>
      <c r="F115" s="11">
        <v>39.87817</v>
      </c>
      <c r="G115" s="11">
        <v>25.321353</v>
      </c>
      <c r="J115" s="2"/>
      <c r="K115" s="2"/>
      <c r="L115" s="2"/>
      <c r="M115" s="2"/>
    </row>
    <row r="116" spans="1:13" ht="15">
      <c r="A116" s="14" t="s">
        <v>7</v>
      </c>
      <c r="B116" s="11">
        <v>38.798616</v>
      </c>
      <c r="C116" s="11">
        <v>13.730468</v>
      </c>
      <c r="D116" s="11">
        <v>21.958299</v>
      </c>
      <c r="E116" s="11">
        <v>15.684972</v>
      </c>
      <c r="F116" s="11">
        <v>33.150263</v>
      </c>
      <c r="G116" s="11">
        <v>19.418054</v>
      </c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J117" s="2"/>
      <c r="K117" s="2"/>
      <c r="L117" s="2"/>
      <c r="M117" s="2"/>
    </row>
    <row r="118" spans="1:13" ht="15">
      <c r="A118" s="2"/>
      <c r="B118" s="2"/>
      <c r="C118" s="2"/>
      <c r="D118" s="2" t="s">
        <v>3</v>
      </c>
      <c r="F118" s="2"/>
      <c r="G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J119" s="2"/>
      <c r="K119" s="2"/>
      <c r="L119" s="2"/>
      <c r="M119" s="2"/>
    </row>
    <row r="120" spans="1:7" ht="15">
      <c r="A120" s="20" t="s">
        <v>15</v>
      </c>
      <c r="B120" s="2"/>
      <c r="C120" s="2"/>
      <c r="E120" s="2"/>
      <c r="F120" s="2"/>
      <c r="G120" s="2"/>
    </row>
    <row r="121" spans="1:12" ht="15">
      <c r="A121" s="2"/>
      <c r="B121" s="2"/>
      <c r="C121" s="2"/>
      <c r="D121" s="2"/>
      <c r="E121" s="2"/>
      <c r="F121" s="2"/>
      <c r="G121" s="2"/>
      <c r="J121" s="11"/>
      <c r="K121" s="2"/>
      <c r="L121" s="11"/>
    </row>
    <row r="122" spans="1:12" ht="15">
      <c r="A122" s="5" t="s">
        <v>4</v>
      </c>
      <c r="B122" s="11">
        <v>0.581411</v>
      </c>
      <c r="C122" s="11">
        <v>0.223562</v>
      </c>
      <c r="D122" s="11">
        <v>0.487071</v>
      </c>
      <c r="E122" s="11">
        <v>1.071341</v>
      </c>
      <c r="F122" s="11">
        <v>4.039698</v>
      </c>
      <c r="G122" s="11">
        <v>1.1452</v>
      </c>
      <c r="J122" s="11"/>
      <c r="K122" s="2"/>
      <c r="L122" s="11"/>
    </row>
    <row r="123" spans="1:12" ht="15">
      <c r="A123" s="5" t="s">
        <v>5</v>
      </c>
      <c r="B123" s="11">
        <v>0.468755</v>
      </c>
      <c r="C123" s="11">
        <v>0.245378</v>
      </c>
      <c r="D123" s="11">
        <v>0.404334</v>
      </c>
      <c r="E123" s="11">
        <v>1.090775</v>
      </c>
      <c r="F123" s="11">
        <v>3.985391</v>
      </c>
      <c r="G123" s="11">
        <v>0.853372</v>
      </c>
      <c r="J123" s="11"/>
      <c r="K123" s="2"/>
      <c r="L123" s="11"/>
    </row>
    <row r="124" spans="1:12" ht="15">
      <c r="A124" s="17" t="s">
        <v>6</v>
      </c>
      <c r="B124" s="11">
        <v>0.508059</v>
      </c>
      <c r="C124" s="11">
        <v>0.304326</v>
      </c>
      <c r="D124" s="11">
        <v>0.406802</v>
      </c>
      <c r="E124" s="11">
        <v>0.764181</v>
      </c>
      <c r="F124" s="11">
        <v>7.197488</v>
      </c>
      <c r="G124" s="11">
        <v>1.017096</v>
      </c>
      <c r="J124" s="11"/>
      <c r="K124" s="2"/>
      <c r="L124" s="11"/>
    </row>
    <row r="125" spans="1:12" ht="15">
      <c r="A125" s="17" t="s">
        <v>8</v>
      </c>
      <c r="B125" s="11">
        <v>0.408743</v>
      </c>
      <c r="C125" s="11">
        <v>0.233046</v>
      </c>
      <c r="D125" s="11">
        <v>0.36095</v>
      </c>
      <c r="E125" s="11">
        <v>0.656674</v>
      </c>
      <c r="F125" s="11">
        <v>7.289123</v>
      </c>
      <c r="G125" s="11">
        <v>0.651103</v>
      </c>
      <c r="J125" s="11"/>
      <c r="K125" s="2"/>
      <c r="L125" s="11"/>
    </row>
    <row r="126" spans="1:12" ht="15">
      <c r="A126" s="14" t="s">
        <v>7</v>
      </c>
      <c r="B126" s="11">
        <v>0.357695</v>
      </c>
      <c r="C126" s="11">
        <v>0.195763</v>
      </c>
      <c r="D126" s="11">
        <v>0.286478</v>
      </c>
      <c r="E126" s="11">
        <v>0.650417</v>
      </c>
      <c r="F126" s="11">
        <v>2.618609</v>
      </c>
      <c r="G126" s="11">
        <v>0.513933</v>
      </c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J127" s="2"/>
      <c r="K127" s="2"/>
      <c r="L127" s="2"/>
    </row>
    <row r="128" spans="1:7" ht="15">
      <c r="A128" s="20" t="s">
        <v>16</v>
      </c>
      <c r="G128" s="2"/>
    </row>
    <row r="129" spans="1:13" ht="15">
      <c r="A129" s="2"/>
      <c r="B129" s="2"/>
      <c r="C129" s="2"/>
      <c r="D129" s="2"/>
      <c r="E129" s="2"/>
      <c r="F129" s="2"/>
      <c r="G129" s="2"/>
      <c r="K129" s="10"/>
      <c r="M129" s="11"/>
    </row>
    <row r="130" spans="1:14" ht="15">
      <c r="A130" s="5" t="s">
        <v>4</v>
      </c>
      <c r="B130" s="11">
        <v>0.606803</v>
      </c>
      <c r="C130" s="11">
        <v>0.176015</v>
      </c>
      <c r="D130" s="11">
        <v>0.434699</v>
      </c>
      <c r="E130" s="11">
        <v>0.838072</v>
      </c>
      <c r="F130" s="11">
        <v>3.208537</v>
      </c>
      <c r="G130" s="11">
        <v>1.271539</v>
      </c>
      <c r="J130" s="2"/>
      <c r="K130" s="11"/>
      <c r="L130" s="2"/>
      <c r="M130" s="11"/>
      <c r="N130" s="2"/>
    </row>
    <row r="131" spans="1:14" ht="15">
      <c r="A131" s="5" t="s">
        <v>5</v>
      </c>
      <c r="B131" s="11">
        <v>0.531197</v>
      </c>
      <c r="C131" s="11">
        <v>0.192735</v>
      </c>
      <c r="D131" s="11">
        <v>0.442448</v>
      </c>
      <c r="E131" s="11">
        <v>0.804127</v>
      </c>
      <c r="F131" s="11">
        <v>2.679222</v>
      </c>
      <c r="G131" s="11">
        <v>1.293625</v>
      </c>
      <c r="J131" s="2"/>
      <c r="K131" s="11"/>
      <c r="L131" s="2"/>
      <c r="M131" s="11"/>
      <c r="N131" s="2"/>
    </row>
    <row r="132" spans="1:14" ht="15">
      <c r="A132" s="17" t="s">
        <v>6</v>
      </c>
      <c r="B132" s="11">
        <v>0.640963</v>
      </c>
      <c r="C132" s="11">
        <v>0.225644</v>
      </c>
      <c r="D132" s="11">
        <v>0.404077</v>
      </c>
      <c r="E132" s="11">
        <v>0.674702</v>
      </c>
      <c r="F132" s="11">
        <v>5.753068</v>
      </c>
      <c r="G132" s="11">
        <v>1.241214</v>
      </c>
      <c r="J132" s="2"/>
      <c r="K132" s="11"/>
      <c r="L132" s="2"/>
      <c r="M132" s="11"/>
      <c r="N132" s="2"/>
    </row>
    <row r="133" spans="1:14" ht="15">
      <c r="A133" s="17" t="s">
        <v>8</v>
      </c>
      <c r="B133" s="11">
        <v>0.546771</v>
      </c>
      <c r="C133" s="11">
        <v>0.239115</v>
      </c>
      <c r="D133" s="11">
        <v>0.38685</v>
      </c>
      <c r="E133" s="11">
        <v>0.622609</v>
      </c>
      <c r="F133" s="11">
        <v>5.985579</v>
      </c>
      <c r="G133" s="11">
        <v>1.199621</v>
      </c>
      <c r="J133" s="2"/>
      <c r="K133" s="11"/>
      <c r="L133" s="2"/>
      <c r="M133" s="11"/>
      <c r="N133" s="2"/>
    </row>
    <row r="134" spans="1:14" ht="15">
      <c r="A134" s="14" t="s">
        <v>7</v>
      </c>
      <c r="B134" s="11">
        <v>0.550953</v>
      </c>
      <c r="C134" s="11">
        <v>0.208466</v>
      </c>
      <c r="D134" s="11">
        <v>0.383414</v>
      </c>
      <c r="E134" s="11">
        <v>0.548853</v>
      </c>
      <c r="F134" s="11">
        <v>2.780928</v>
      </c>
      <c r="G134" s="11">
        <v>0.979467</v>
      </c>
      <c r="J134" s="2"/>
      <c r="K134" s="2"/>
      <c r="L134" s="2"/>
      <c r="M134" s="2"/>
      <c r="N134" s="2"/>
    </row>
    <row r="135" spans="1:13" ht="15">
      <c r="A135" s="14"/>
      <c r="B135" s="11"/>
      <c r="C135" s="11"/>
      <c r="D135" s="11"/>
      <c r="E135" s="11"/>
      <c r="F135" s="11"/>
      <c r="G135" s="11"/>
      <c r="H135" s="2"/>
      <c r="I135" s="2"/>
      <c r="J135" s="2"/>
      <c r="K135" s="2"/>
      <c r="L135" s="2"/>
      <c r="M135" s="2"/>
    </row>
    <row r="136" ht="15">
      <c r="A136" s="1" t="s">
        <v>54</v>
      </c>
    </row>
    <row r="137" ht="15">
      <c r="A137" s="1" t="s">
        <v>49</v>
      </c>
    </row>
    <row r="139" ht="15">
      <c r="A139" s="1" t="s">
        <v>29</v>
      </c>
    </row>
    <row r="140" ht="15.75">
      <c r="A140" s="1" t="s">
        <v>55</v>
      </c>
    </row>
    <row r="141" ht="15.75">
      <c r="A141" s="1" t="s">
        <v>56</v>
      </c>
    </row>
    <row r="142" ht="15">
      <c r="A142" s="1" t="s">
        <v>12</v>
      </c>
    </row>
    <row r="143" ht="15">
      <c r="A143" s="1" t="s">
        <v>9</v>
      </c>
    </row>
    <row r="144" ht="15">
      <c r="A144" s="1" t="s">
        <v>10</v>
      </c>
    </row>
    <row r="145" ht="15">
      <c r="A145" s="1" t="s">
        <v>11</v>
      </c>
    </row>
    <row r="146" ht="15">
      <c r="A146" s="1" t="s">
        <v>34</v>
      </c>
    </row>
    <row r="147" ht="15">
      <c r="A147" s="13" t="s">
        <v>35</v>
      </c>
    </row>
    <row r="148" ht="15">
      <c r="A148" s="4" t="s">
        <v>32</v>
      </c>
    </row>
    <row r="149" ht="15">
      <c r="A149" s="4" t="s">
        <v>30</v>
      </c>
    </row>
    <row r="150" ht="15">
      <c r="A150" s="4" t="s">
        <v>31</v>
      </c>
    </row>
    <row r="151" ht="15">
      <c r="A151" s="4" t="s">
        <v>33</v>
      </c>
    </row>
    <row r="152" ht="15">
      <c r="A152" s="4" t="s">
        <v>39</v>
      </c>
    </row>
    <row r="153" spans="1:24" ht="15">
      <c r="A153" s="4" t="s">
        <v>48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>
      <c r="A154" s="4" t="s">
        <v>46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>
      <c r="A155" s="4" t="s">
        <v>45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>
      <c r="A156" s="4" t="s">
        <v>57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>
      <c r="A157" s="4" t="s">
        <v>51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>
      <c r="A158" s="4" t="s">
        <v>40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>
      <c r="A159" s="2" t="s">
        <v>53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" ht="15">
      <c r="A160" s="2" t="s">
        <v>58</v>
      </c>
      <c r="B160" s="2"/>
    </row>
    <row r="161" spans="1:2" ht="15">
      <c r="A161" s="2"/>
      <c r="B161" s="2"/>
    </row>
    <row r="162" spans="1:6" ht="15">
      <c r="A162" s="2" t="s">
        <v>52</v>
      </c>
      <c r="B162" s="11"/>
      <c r="C162" s="11"/>
      <c r="D162" s="11"/>
      <c r="E162" s="11"/>
      <c r="F162" s="11"/>
    </row>
    <row r="163" spans="1:6" ht="15">
      <c r="A163" s="2"/>
      <c r="B163" s="11"/>
      <c r="C163" s="11"/>
      <c r="D163" s="11"/>
      <c r="E163" s="11"/>
      <c r="F163" s="11"/>
    </row>
    <row r="164" spans="1:2" ht="15">
      <c r="A164" s="2" t="s">
        <v>0</v>
      </c>
      <c r="B164" s="2"/>
    </row>
    <row r="165" ht="15">
      <c r="A165" s="1" t="s">
        <v>1</v>
      </c>
    </row>
    <row r="167" ht="15.75">
      <c r="A167" s="23" t="s">
        <v>60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User</dc:creator>
  <cp:keywords/>
  <dc:description/>
  <cp:lastModifiedBy>Virginia Freid</cp:lastModifiedBy>
  <cp:lastPrinted>2016-01-22T22:20:54Z</cp:lastPrinted>
  <dcterms:created xsi:type="dcterms:W3CDTF">2014-06-11T11:05:43Z</dcterms:created>
  <dcterms:modified xsi:type="dcterms:W3CDTF">2016-04-19T12:15:24Z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2019-04-26T00:10:44.1810149Z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