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6" windowWidth="12516" windowHeight="6912" tabRatio="898" activeTab="0"/>
  </bookViews>
  <sheets>
    <sheet name="A" sheetId="1" r:id="rId1"/>
  </sheets>
  <definedNames>
    <definedName name="_xlnm.Print_Area" localSheetId="0">'A'!$A$1:$L$157</definedName>
  </definedNames>
  <calcPr fullCalcOnLoad="1"/>
</workbook>
</file>

<file path=xl/sharedStrings.xml><?xml version="1.0" encoding="utf-8"?>
<sst xmlns="http://schemas.openxmlformats.org/spreadsheetml/2006/main" count="87" uniqueCount="52">
  <si>
    <t>SOURCE: CDC/NCHS, National Health Interview Survey. Family core and sample adult questionnaires.</t>
  </si>
  <si>
    <t>See Appendix I, National Health Interview Survey (NHIS).</t>
  </si>
  <si>
    <t>Excel and PowerPoint: http://www.cdc.gov/nchs/hus/contents2015.htm#fig25</t>
  </si>
  <si>
    <t>Hispanic</t>
  </si>
  <si>
    <t>Standard error</t>
  </si>
  <si>
    <t>1999-2001</t>
  </si>
  <si>
    <t>2003-2005</t>
  </si>
  <si>
    <t>2006-2008</t>
  </si>
  <si>
    <t>2012-2014</t>
  </si>
  <si>
    <t>2009-2011</t>
  </si>
  <si>
    <t>Starting with 2003 data, race responses of other race and unspecified multiple race were treated as missing, and then race</t>
  </si>
  <si>
    <t>was imputed if these were the only race responses. Almost all persons with a race response of other race were of Hispanic</t>
  </si>
  <si>
    <t>origin. See Appendix II, Hispanic origin; Race.</t>
  </si>
  <si>
    <t xml:space="preserve">categories plus multiple-race category shown in the table conform to the 1997 Standards. </t>
  </si>
  <si>
    <t>Asian</t>
  </si>
  <si>
    <t>White</t>
  </si>
  <si>
    <t>18-64 years</t>
  </si>
  <si>
    <t>races</t>
  </si>
  <si>
    <t>only</t>
  </si>
  <si>
    <t>Black</t>
  </si>
  <si>
    <t>American Indian</t>
  </si>
  <si>
    <t>2 or more</t>
  </si>
  <si>
    <t xml:space="preserve">or Alaska </t>
  </si>
  <si>
    <t>Native only</t>
  </si>
  <si>
    <t>Age and year</t>
  </si>
  <si>
    <t>Health Interview Survey across the years for which data are shown. See Appendix II, Vaccination.</t>
  </si>
  <si>
    <t>1/Persons of Hispanic origin may be of any race.</t>
  </si>
  <si>
    <t>2/Includes all persons not shown separately.</t>
  </si>
  <si>
    <t>Age and year4/</t>
  </si>
  <si>
    <t>Total2/</t>
  </si>
  <si>
    <t>Percent with influenza vaccination in the past year3/</t>
  </si>
  <si>
    <t>65 years and over</t>
  </si>
  <si>
    <t>Race and Hispanic origin1/</t>
  </si>
  <si>
    <t xml:space="preserve">     Not Hispanic or Latino</t>
  </si>
  <si>
    <t xml:space="preserve"> or Latino</t>
  </si>
  <si>
    <t>NOTES: Also see Table 68. Ties in highest and lowest rates were resolved by looking at additional decimal places. See Technical Notes.</t>
  </si>
  <si>
    <t>Questions concerning use of influenza vaccination differed slightly on the National</t>
  </si>
  <si>
    <t xml:space="preserve">Prevalence of influenza vaccination during the past 12 months is different from season-specific coverage, see:  </t>
  </si>
  <si>
    <t xml:space="preserve">CDC. Surveillance of influenza vaccination coverage — United States, 2007–08 through 2011–12 influenza seasons. MMWR 2013;62(ss04):1-29. Available from: </t>
  </si>
  <si>
    <t>CDC. FluVaxView. Available from: http://www.cdc.gov/flu/fluvaxview/.</t>
  </si>
  <si>
    <t xml:space="preserve">The recommendations of the Advisory Committee on Immunization Practices regarding who should receive an influenza vaccination have changed over the years, </t>
  </si>
  <si>
    <t>and changes in coverage estimates may reflect changes in recommendations.</t>
  </si>
  <si>
    <t xml:space="preserve">An influenza vaccine shortage occurred during the 2004–2005 influenza season. </t>
  </si>
  <si>
    <t>Delays in the availability of influenza shots also occurred in fall 2000 and, to a lesser extent, in fall 2001.</t>
  </si>
  <si>
    <t xml:space="preserve">4/Three-year average annual estimates are shown in order to present estimates for the American Indian or Alaska Native </t>
  </si>
  <si>
    <r>
      <t xml:space="preserve">Race-specific estimates are tabulated according to the 1997 </t>
    </r>
    <r>
      <rPr>
        <i/>
        <sz val="12"/>
        <color indexed="8"/>
        <rFont val="Courier New"/>
        <family val="3"/>
      </rPr>
      <t>Revisions to the Standards for the</t>
    </r>
  </si>
  <si>
    <r>
      <rPr>
        <i/>
        <sz val="12"/>
        <color indexed="8"/>
        <rFont val="Courier New"/>
        <family val="3"/>
      </rPr>
      <t>Classification of Federal Data on Race and Ethnicity</t>
    </r>
    <r>
      <rPr>
        <sz val="12"/>
        <color indexed="8"/>
        <rFont val="Courier New"/>
        <family val="3"/>
      </rPr>
      <t>. The single-race</t>
    </r>
  </si>
  <si>
    <t>http://www.cdc.gov/mmwr/preview/mmwrhtml/ss6204a1.htm?s_cid=ss6204a1_w; and</t>
  </si>
  <si>
    <t xml:space="preserve">and the multiple-race populations. Annual estimates are not stable for smaller population groups. </t>
  </si>
  <si>
    <t xml:space="preserve">3/Influenza vaccination is based on respondent report of receipt of a seasonal flu shot or influenza nasal spray (starting in 2005). </t>
  </si>
  <si>
    <t>Health, United States, 2015</t>
  </si>
  <si>
    <t>Data table for Figure 25. Influenza vaccination among adults aged 18 and over, by age and race and Hispanic origin: United States, 1999-2014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</si>
</sst>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000000"/>
    <numFmt numFmtId="171" formatCode="0.00000000000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_)"/>
    <numFmt numFmtId="180" formatCode="#,##0.0_);\(#,##0.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ourier New"/>
      <family val="3"/>
    </font>
    <font>
      <u val="single"/>
      <sz val="10.45"/>
      <color indexed="12"/>
      <name val="Courier New"/>
      <family val="3"/>
    </font>
    <font>
      <sz val="12"/>
      <color indexed="8"/>
      <name val="Courier New"/>
      <family val="3"/>
    </font>
    <font>
      <i/>
      <sz val="12"/>
      <color indexed="8"/>
      <name val="Courier New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ourier New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ourier New"/>
      <family val="3"/>
    </font>
    <font>
      <i/>
      <sz val="12"/>
      <color theme="1"/>
      <name val="Courier New"/>
      <family val="3"/>
    </font>
    <font>
      <b/>
      <sz val="12"/>
      <color theme="1"/>
      <name val="Courier New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43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" fillId="0" borderId="0" xfId="0" applyFont="1" applyFill="1" applyAlignment="1">
      <alignment/>
    </xf>
    <xf numFmtId="165" fontId="2" fillId="0" borderId="0" xfId="0" applyNumberFormat="1" applyFont="1" applyFill="1" applyAlignment="1">
      <alignment horizontal="left"/>
    </xf>
    <xf numFmtId="0" fontId="43" fillId="0" borderId="0" xfId="0" applyFont="1" applyFill="1" applyAlignment="1">
      <alignment horizontal="right"/>
    </xf>
    <xf numFmtId="0" fontId="43" fillId="0" borderId="0" xfId="0" applyFont="1" applyFill="1" applyAlignment="1">
      <alignment horizontal="left"/>
    </xf>
    <xf numFmtId="0" fontId="4" fillId="0" borderId="0" xfId="0" applyFont="1" applyFill="1" applyAlignment="1" applyProtection="1">
      <alignment horizontal="left"/>
      <protection/>
    </xf>
    <xf numFmtId="165" fontId="43" fillId="0" borderId="0" xfId="0" applyNumberFormat="1" applyFont="1" applyFill="1" applyAlignment="1">
      <alignment horizontal="right"/>
    </xf>
    <xf numFmtId="165" fontId="43" fillId="0" borderId="0" xfId="0" applyNumberFormat="1" applyFont="1" applyFill="1" applyAlignment="1">
      <alignment/>
    </xf>
    <xf numFmtId="1" fontId="43" fillId="0" borderId="0" xfId="0" applyNumberFormat="1" applyFont="1" applyFill="1" applyAlignment="1">
      <alignment horizontal="left"/>
    </xf>
    <xf numFmtId="0" fontId="43" fillId="0" borderId="10" xfId="0" applyFont="1" applyFill="1" applyBorder="1" applyAlignment="1">
      <alignment/>
    </xf>
    <xf numFmtId="165" fontId="43" fillId="0" borderId="0" xfId="0" applyNumberFormat="1" applyFont="1" applyFill="1" applyAlignment="1">
      <alignment horizontal="left"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43" fillId="0" borderId="0" xfId="0" applyFont="1" applyFill="1" applyAlignment="1">
      <alignment horizontal="center"/>
    </xf>
    <xf numFmtId="0" fontId="45" fillId="0" borderId="0" xfId="0" applyFont="1" applyFill="1" applyAlignment="1">
      <alignment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2 2" xfId="59"/>
    <cellStyle name="Normal 2 3" xfId="60"/>
    <cellStyle name="Normal 3" xfId="61"/>
    <cellStyle name="Normal 3 2" xfId="62"/>
    <cellStyle name="Normal 4" xfId="63"/>
    <cellStyle name="Normal 4 2" xfId="64"/>
    <cellStyle name="Normal 5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8"/>
  <sheetViews>
    <sheetView tabSelected="1" zoomScale="87" zoomScaleNormal="87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1" width="29.57421875" style="1" customWidth="1"/>
    <col min="2" max="7" width="19.7109375" style="1" customWidth="1"/>
    <col min="8" max="19" width="8.8515625" style="1" customWidth="1"/>
    <col min="20" max="16384" width="9.140625" style="1" customWidth="1"/>
  </cols>
  <sheetData>
    <row r="1" spans="1:6" ht="15.75">
      <c r="A1" s="16" t="s">
        <v>51</v>
      </c>
      <c r="B1" s="16"/>
      <c r="C1" s="16"/>
      <c r="D1" s="16"/>
      <c r="E1" s="16"/>
      <c r="F1" s="16"/>
    </row>
    <row r="2" spans="1:6" ht="15.75">
      <c r="A2" s="16"/>
      <c r="B2" s="16"/>
      <c r="C2" s="16"/>
      <c r="D2" s="16"/>
      <c r="E2" s="16"/>
      <c r="F2" s="16"/>
    </row>
    <row r="3" ht="15">
      <c r="A3" s="1" t="s">
        <v>2</v>
      </c>
    </row>
    <row r="5" ht="15">
      <c r="C5" s="1" t="s">
        <v>32</v>
      </c>
    </row>
    <row r="7" spans="1:6" ht="15.75">
      <c r="A7" s="2"/>
      <c r="D7" s="11" t="s">
        <v>33</v>
      </c>
      <c r="E7" s="11"/>
      <c r="F7" s="11"/>
    </row>
    <row r="8" spans="1:6" ht="15">
      <c r="A8" s="1" t="s">
        <v>24</v>
      </c>
      <c r="B8" s="13"/>
      <c r="C8" s="5" t="s">
        <v>3</v>
      </c>
      <c r="D8" s="13" t="s">
        <v>15</v>
      </c>
      <c r="E8" s="13" t="s">
        <v>19</v>
      </c>
      <c r="F8" s="13" t="s">
        <v>14</v>
      </c>
    </row>
    <row r="9" spans="2:6" ht="15">
      <c r="B9" s="14" t="s">
        <v>29</v>
      </c>
      <c r="C9" s="13" t="s">
        <v>34</v>
      </c>
      <c r="D9" s="13" t="s">
        <v>18</v>
      </c>
      <c r="E9" s="13" t="s">
        <v>18</v>
      </c>
      <c r="F9" s="13" t="s">
        <v>18</v>
      </c>
    </row>
    <row r="10" spans="1:6" ht="15">
      <c r="A10" s="15" t="s">
        <v>16</v>
      </c>
      <c r="B10" s="13"/>
      <c r="C10" s="13"/>
      <c r="D10" s="13"/>
      <c r="E10" s="13"/>
      <c r="F10" s="13"/>
    </row>
    <row r="11" spans="4:6" ht="15">
      <c r="D11" s="7" t="s">
        <v>30</v>
      </c>
      <c r="F11" s="13"/>
    </row>
    <row r="12" spans="2:6" ht="15">
      <c r="B12" s="13"/>
      <c r="C12" s="13"/>
      <c r="D12" s="13"/>
      <c r="E12" s="13"/>
      <c r="F12" s="13"/>
    </row>
    <row r="13" spans="1:6" ht="15">
      <c r="A13" s="6">
        <v>1999</v>
      </c>
      <c r="B13" s="9">
        <v>20.56</v>
      </c>
      <c r="C13" s="8">
        <v>15.028983</v>
      </c>
      <c r="D13" s="8">
        <v>21.881074</v>
      </c>
      <c r="E13" s="8">
        <v>17.748571</v>
      </c>
      <c r="F13" s="8">
        <v>19.472629</v>
      </c>
    </row>
    <row r="14" spans="1:6" ht="15">
      <c r="A14" s="6">
        <v>2000</v>
      </c>
      <c r="B14" s="9">
        <v>21.390503</v>
      </c>
      <c r="C14" s="8">
        <v>14.622976</v>
      </c>
      <c r="D14" s="8">
        <v>23.216631</v>
      </c>
      <c r="E14" s="8">
        <v>16.162779</v>
      </c>
      <c r="F14" s="8">
        <v>23.847884</v>
      </c>
    </row>
    <row r="15" spans="1:6" ht="15">
      <c r="A15" s="10">
        <v>2001</v>
      </c>
      <c r="B15" s="9">
        <v>19.303675</v>
      </c>
      <c r="C15" s="8">
        <v>13.312799</v>
      </c>
      <c r="D15" s="8">
        <v>20.844946</v>
      </c>
      <c r="E15" s="8">
        <v>16.79829</v>
      </c>
      <c r="F15" s="8">
        <v>18.250381</v>
      </c>
    </row>
    <row r="16" spans="1:6" ht="15">
      <c r="A16" s="10">
        <f aca="true" t="shared" si="0" ref="A16:A28">(A15+1)</f>
        <v>2002</v>
      </c>
      <c r="B16" s="9">
        <v>20.762317</v>
      </c>
      <c r="C16" s="8">
        <v>14.262968</v>
      </c>
      <c r="D16" s="8">
        <v>22.246716</v>
      </c>
      <c r="E16" s="8">
        <v>18.371374</v>
      </c>
      <c r="F16" s="8">
        <v>21.70509</v>
      </c>
    </row>
    <row r="17" spans="1:6" ht="15">
      <c r="A17" s="10">
        <f t="shared" si="0"/>
        <v>2003</v>
      </c>
      <c r="B17" s="9">
        <v>22.050225</v>
      </c>
      <c r="C17" s="8">
        <v>14.144277</v>
      </c>
      <c r="D17" s="8">
        <v>24.103109</v>
      </c>
      <c r="E17" s="8">
        <v>19.348138</v>
      </c>
      <c r="F17" s="8">
        <v>20.055747</v>
      </c>
    </row>
    <row r="18" spans="1:6" ht="15">
      <c r="A18" s="10">
        <f t="shared" si="0"/>
        <v>2004</v>
      </c>
      <c r="B18" s="9">
        <v>22.725977</v>
      </c>
      <c r="C18" s="8">
        <v>14.260657</v>
      </c>
      <c r="D18" s="8">
        <v>25.29399</v>
      </c>
      <c r="E18" s="8">
        <v>16.993512</v>
      </c>
      <c r="F18" s="8">
        <v>23.252747</v>
      </c>
    </row>
    <row r="19" spans="1:6" ht="15">
      <c r="A19" s="10">
        <f t="shared" si="0"/>
        <v>2005</v>
      </c>
      <c r="B19" s="9">
        <v>14.099826</v>
      </c>
      <c r="C19" s="8">
        <v>9.465601</v>
      </c>
      <c r="D19" s="8">
        <v>15.46123</v>
      </c>
      <c r="E19" s="8">
        <v>12.412284</v>
      </c>
      <c r="F19" s="8">
        <v>11.337721</v>
      </c>
    </row>
    <row r="20" spans="1:6" ht="15">
      <c r="A20" s="10">
        <f t="shared" si="0"/>
        <v>2006</v>
      </c>
      <c r="B20" s="9">
        <v>20.474603</v>
      </c>
      <c r="C20" s="8">
        <v>13.455023</v>
      </c>
      <c r="D20" s="8">
        <v>22.379176</v>
      </c>
      <c r="E20" s="8">
        <v>18.052145</v>
      </c>
      <c r="F20" s="8">
        <v>21.057775</v>
      </c>
    </row>
    <row r="21" spans="1:6" ht="15">
      <c r="A21" s="10">
        <f t="shared" si="0"/>
        <v>2007</v>
      </c>
      <c r="B21" s="9">
        <v>23.049922</v>
      </c>
      <c r="C21" s="8">
        <v>16.216957</v>
      </c>
      <c r="D21" s="8">
        <v>25.275925</v>
      </c>
      <c r="E21" s="8">
        <v>17.887685</v>
      </c>
      <c r="F21" s="8">
        <v>24.041863</v>
      </c>
    </row>
    <row r="22" spans="1:6" ht="15">
      <c r="A22" s="10">
        <f t="shared" si="0"/>
        <v>2008</v>
      </c>
      <c r="B22" s="9">
        <v>25.803085</v>
      </c>
      <c r="C22" s="8">
        <v>17.59657</v>
      </c>
      <c r="D22" s="8">
        <v>28.190556</v>
      </c>
      <c r="E22" s="8">
        <v>22.325269</v>
      </c>
      <c r="F22" s="8">
        <v>25.762993</v>
      </c>
    </row>
    <row r="23" spans="1:6" ht="15">
      <c r="A23" s="10">
        <f t="shared" si="0"/>
        <v>2009</v>
      </c>
      <c r="B23" s="9">
        <v>28.280353</v>
      </c>
      <c r="C23" s="8">
        <v>20.692458</v>
      </c>
      <c r="D23" s="8">
        <v>30.701317</v>
      </c>
      <c r="E23" s="8">
        <v>24.386001</v>
      </c>
      <c r="F23" s="8">
        <v>31.403087</v>
      </c>
    </row>
    <row r="24" spans="1:6" ht="15">
      <c r="A24" s="10">
        <f t="shared" si="0"/>
        <v>2010</v>
      </c>
      <c r="B24" s="9">
        <v>30.109934</v>
      </c>
      <c r="C24" s="8">
        <v>23.764253</v>
      </c>
      <c r="D24" s="8">
        <v>32.211314</v>
      </c>
      <c r="E24" s="8">
        <v>24.563352</v>
      </c>
      <c r="F24" s="8">
        <v>34.951762</v>
      </c>
    </row>
    <row r="25" spans="1:6" ht="15">
      <c r="A25" s="10">
        <f t="shared" si="0"/>
        <v>2011</v>
      </c>
      <c r="B25" s="9">
        <v>31.946538</v>
      </c>
      <c r="C25" s="8">
        <v>26.109183</v>
      </c>
      <c r="D25" s="8">
        <v>33.976289</v>
      </c>
      <c r="E25" s="8">
        <v>27.68792</v>
      </c>
      <c r="F25" s="8">
        <v>34.712898</v>
      </c>
    </row>
    <row r="26" spans="1:6" ht="15">
      <c r="A26" s="10">
        <f t="shared" si="0"/>
        <v>2012</v>
      </c>
      <c r="B26" s="9">
        <v>31.496548</v>
      </c>
      <c r="C26" s="8">
        <v>25.167694</v>
      </c>
      <c r="D26" s="8">
        <v>33.36305</v>
      </c>
      <c r="E26" s="8">
        <v>27.511748</v>
      </c>
      <c r="F26" s="8">
        <v>37.460351</v>
      </c>
    </row>
    <row r="27" spans="1:6" ht="15">
      <c r="A27" s="10">
        <f t="shared" si="0"/>
        <v>2013</v>
      </c>
      <c r="B27" s="9">
        <v>34.988158</v>
      </c>
      <c r="C27" s="8">
        <v>26.09402</v>
      </c>
      <c r="D27" s="8">
        <v>37.801326</v>
      </c>
      <c r="E27" s="8">
        <v>29.640311</v>
      </c>
      <c r="F27" s="8">
        <v>40.925795</v>
      </c>
    </row>
    <row r="28" spans="1:6" ht="15">
      <c r="A28" s="10">
        <f t="shared" si="0"/>
        <v>2014</v>
      </c>
      <c r="B28" s="9">
        <v>35.765658</v>
      </c>
      <c r="C28" s="8">
        <v>27.890722</v>
      </c>
      <c r="D28" s="8">
        <v>38.46733</v>
      </c>
      <c r="E28" s="8">
        <v>30.761615</v>
      </c>
      <c r="F28" s="8">
        <v>41.26013</v>
      </c>
    </row>
    <row r="30" spans="1:6" ht="15">
      <c r="A30" s="15" t="s">
        <v>31</v>
      </c>
      <c r="B30" s="13"/>
      <c r="C30" s="13"/>
      <c r="D30" s="13"/>
      <c r="E30" s="13"/>
      <c r="F30" s="13"/>
    </row>
    <row r="31" spans="2:6" ht="15">
      <c r="B31" s="13"/>
      <c r="C31" s="13"/>
      <c r="D31" s="13"/>
      <c r="E31" s="13"/>
      <c r="F31" s="13"/>
    </row>
    <row r="32" spans="1:6" ht="15">
      <c r="A32" s="6">
        <v>1999</v>
      </c>
      <c r="B32" s="9">
        <v>65.71568</v>
      </c>
      <c r="C32" s="8">
        <v>55.067924</v>
      </c>
      <c r="D32" s="8">
        <v>67.910203</v>
      </c>
      <c r="E32" s="8">
        <v>49.672379</v>
      </c>
      <c r="F32" s="8">
        <v>71.701682</v>
      </c>
    </row>
    <row r="33" spans="1:6" ht="15">
      <c r="A33" s="6">
        <v>2000</v>
      </c>
      <c r="B33" s="9">
        <v>64.431848</v>
      </c>
      <c r="C33" s="8">
        <v>55.726525</v>
      </c>
      <c r="D33" s="8">
        <v>66.593114</v>
      </c>
      <c r="E33" s="8">
        <v>47.972855</v>
      </c>
      <c r="F33" s="8">
        <v>58.608752</v>
      </c>
    </row>
    <row r="34" spans="1:6" ht="15">
      <c r="A34" s="10">
        <v>2001</v>
      </c>
      <c r="B34" s="9">
        <v>63.07823</v>
      </c>
      <c r="C34" s="8">
        <v>51.849487</v>
      </c>
      <c r="D34" s="8">
        <v>65.427454</v>
      </c>
      <c r="E34" s="8">
        <v>47.920277</v>
      </c>
      <c r="F34" s="8">
        <v>58.59484</v>
      </c>
    </row>
    <row r="35" spans="1:6" ht="15">
      <c r="A35" s="10">
        <f aca="true" t="shared" si="1" ref="A35:A47">(A34+1)</f>
        <v>2002</v>
      </c>
      <c r="B35" s="9">
        <v>65.741176</v>
      </c>
      <c r="C35" s="8">
        <v>48.465772</v>
      </c>
      <c r="D35" s="8">
        <v>68.747179</v>
      </c>
      <c r="E35" s="8">
        <v>49.407406</v>
      </c>
      <c r="F35" s="8">
        <v>58.43458</v>
      </c>
    </row>
    <row r="36" spans="1:6" ht="15">
      <c r="A36" s="10">
        <f t="shared" si="1"/>
        <v>2003</v>
      </c>
      <c r="B36" s="9">
        <v>65.494333</v>
      </c>
      <c r="C36" s="8">
        <v>45.425419</v>
      </c>
      <c r="D36" s="8">
        <v>68.610919</v>
      </c>
      <c r="E36" s="8">
        <v>47.770612</v>
      </c>
      <c r="F36" s="8">
        <v>63.258597</v>
      </c>
    </row>
    <row r="37" spans="1:6" ht="15">
      <c r="A37" s="10">
        <f t="shared" si="1"/>
        <v>2004</v>
      </c>
      <c r="B37" s="9">
        <v>64.628271</v>
      </c>
      <c r="C37" s="8">
        <v>54.55166</v>
      </c>
      <c r="D37" s="8">
        <v>67.305632</v>
      </c>
      <c r="E37" s="8">
        <v>45.647697</v>
      </c>
      <c r="F37" s="8">
        <v>58.958506</v>
      </c>
    </row>
    <row r="38" spans="1:6" ht="15">
      <c r="A38" s="10">
        <f t="shared" si="1"/>
        <v>2005</v>
      </c>
      <c r="B38" s="9">
        <v>59.652849</v>
      </c>
      <c r="C38" s="8">
        <v>41.656953</v>
      </c>
      <c r="D38" s="8">
        <v>63.164289</v>
      </c>
      <c r="E38" s="8">
        <v>39.63305</v>
      </c>
      <c r="F38" s="8">
        <v>58.876049</v>
      </c>
    </row>
    <row r="39" spans="1:6" ht="15">
      <c r="A39" s="10">
        <f t="shared" si="1"/>
        <v>2006</v>
      </c>
      <c r="B39" s="9">
        <v>64.312507</v>
      </c>
      <c r="C39" s="8">
        <v>44.855693</v>
      </c>
      <c r="D39" s="8">
        <v>67.390405</v>
      </c>
      <c r="E39" s="8">
        <v>47.085908</v>
      </c>
      <c r="F39" s="8">
        <v>67.94157</v>
      </c>
    </row>
    <row r="40" spans="1:6" ht="15">
      <c r="A40" s="10">
        <f t="shared" si="1"/>
        <v>2007</v>
      </c>
      <c r="B40" s="9">
        <v>66.742536</v>
      </c>
      <c r="C40" s="8">
        <v>52.30371</v>
      </c>
      <c r="D40" s="8">
        <v>69.373989</v>
      </c>
      <c r="E40" s="8">
        <v>55.415952</v>
      </c>
      <c r="F40" s="8">
        <v>63.366793</v>
      </c>
    </row>
    <row r="41" spans="1:6" ht="15">
      <c r="A41" s="10">
        <f t="shared" si="1"/>
        <v>2008</v>
      </c>
      <c r="B41" s="9">
        <v>67.157846</v>
      </c>
      <c r="C41" s="8">
        <v>54.851146</v>
      </c>
      <c r="D41" s="8">
        <v>70.018461</v>
      </c>
      <c r="E41" s="8">
        <v>50.902931</v>
      </c>
      <c r="F41" s="8">
        <v>68.543552</v>
      </c>
    </row>
    <row r="42" spans="1:6" ht="15">
      <c r="A42" s="10">
        <f t="shared" si="1"/>
        <v>2009</v>
      </c>
      <c r="B42" s="9">
        <v>66.803895</v>
      </c>
      <c r="C42" s="8">
        <v>57.018303</v>
      </c>
      <c r="D42" s="8">
        <v>68.971805</v>
      </c>
      <c r="E42" s="8">
        <v>52.87296</v>
      </c>
      <c r="F42" s="8">
        <v>68.933079</v>
      </c>
    </row>
    <row r="43" spans="1:6" ht="15">
      <c r="A43" s="10">
        <f t="shared" si="1"/>
        <v>2010</v>
      </c>
      <c r="B43" s="9">
        <v>63.927315</v>
      </c>
      <c r="C43" s="8">
        <v>54.637047</v>
      </c>
      <c r="D43" s="8">
        <v>65.857464</v>
      </c>
      <c r="E43" s="8">
        <v>52.828022</v>
      </c>
      <c r="F43" s="8">
        <v>67.348177</v>
      </c>
    </row>
    <row r="44" spans="1:6" ht="15">
      <c r="A44" s="10">
        <f t="shared" si="1"/>
        <v>2011</v>
      </c>
      <c r="B44" s="9">
        <v>66.943752</v>
      </c>
      <c r="C44" s="8">
        <v>57.2522</v>
      </c>
      <c r="D44" s="8">
        <v>69.028342</v>
      </c>
      <c r="E44" s="8">
        <v>53.36097</v>
      </c>
      <c r="F44" s="8">
        <v>69.527912</v>
      </c>
    </row>
    <row r="45" spans="1:6" ht="15">
      <c r="A45" s="10">
        <f t="shared" si="1"/>
        <v>2012</v>
      </c>
      <c r="B45" s="9">
        <v>66.493498</v>
      </c>
      <c r="C45" s="8">
        <v>57.775526</v>
      </c>
      <c r="D45" s="8">
        <v>68.926571</v>
      </c>
      <c r="E45" s="8">
        <v>53.171613</v>
      </c>
      <c r="F45" s="8">
        <v>65.249128</v>
      </c>
    </row>
    <row r="46" spans="1:6" ht="15">
      <c r="A46" s="10">
        <f t="shared" si="1"/>
        <v>2013</v>
      </c>
      <c r="B46" s="9">
        <v>67.93739</v>
      </c>
      <c r="C46" s="8">
        <v>57.225232</v>
      </c>
      <c r="D46" s="8">
        <v>70.230354</v>
      </c>
      <c r="E46" s="8">
        <v>55.889569</v>
      </c>
      <c r="F46" s="8">
        <v>69.99481</v>
      </c>
    </row>
    <row r="47" spans="1:6" ht="15">
      <c r="A47" s="10">
        <f t="shared" si="1"/>
        <v>2014</v>
      </c>
      <c r="B47" s="9">
        <v>70.082435</v>
      </c>
      <c r="C47" s="8">
        <v>60.813609</v>
      </c>
      <c r="D47" s="8">
        <v>72.400111</v>
      </c>
      <c r="E47" s="8">
        <v>57.439352</v>
      </c>
      <c r="F47" s="8">
        <v>72.715901</v>
      </c>
    </row>
    <row r="49" ht="15">
      <c r="D49" s="13" t="s">
        <v>4</v>
      </c>
    </row>
    <row r="50" ht="15">
      <c r="D50" s="13"/>
    </row>
    <row r="51" spans="1:6" ht="15">
      <c r="A51" s="15" t="s">
        <v>16</v>
      </c>
      <c r="B51" s="13"/>
      <c r="E51" s="13"/>
      <c r="F51" s="13"/>
    </row>
    <row r="52" spans="2:6" ht="15">
      <c r="B52" s="13"/>
      <c r="C52" s="13"/>
      <c r="D52" s="13"/>
      <c r="E52" s="13"/>
      <c r="F52" s="13"/>
    </row>
    <row r="53" spans="1:6" ht="15">
      <c r="A53" s="6">
        <v>1999</v>
      </c>
      <c r="B53" s="9">
        <v>0.31513</v>
      </c>
      <c r="C53" s="8">
        <v>0.697132</v>
      </c>
      <c r="D53" s="8">
        <v>0.389553</v>
      </c>
      <c r="E53" s="8">
        <v>0.783219</v>
      </c>
      <c r="F53" s="8">
        <v>1.669315</v>
      </c>
    </row>
    <row r="54" spans="1:6" ht="15">
      <c r="A54" s="6">
        <v>2000</v>
      </c>
      <c r="B54" s="9">
        <v>0.320462</v>
      </c>
      <c r="C54" s="8">
        <v>0.661971</v>
      </c>
      <c r="D54" s="8">
        <v>0.398768</v>
      </c>
      <c r="E54" s="8">
        <v>0.700967</v>
      </c>
      <c r="F54" s="8">
        <v>1.85717</v>
      </c>
    </row>
    <row r="55" spans="1:6" ht="15">
      <c r="A55" s="10">
        <v>2001</v>
      </c>
      <c r="B55" s="9">
        <v>0.288014</v>
      </c>
      <c r="C55" s="8">
        <v>0.599273</v>
      </c>
      <c r="D55" s="8">
        <v>0.357941</v>
      </c>
      <c r="E55" s="8">
        <v>0.7747</v>
      </c>
      <c r="F55" s="8">
        <v>1.543436</v>
      </c>
    </row>
    <row r="56" spans="1:6" ht="15">
      <c r="A56" s="10">
        <f aca="true" t="shared" si="2" ref="A56:A68">(A55+1)</f>
        <v>2002</v>
      </c>
      <c r="B56" s="9">
        <v>0.309735</v>
      </c>
      <c r="C56" s="8">
        <v>0.652777</v>
      </c>
      <c r="D56" s="8">
        <v>0.381746</v>
      </c>
      <c r="E56" s="8">
        <v>0.790567</v>
      </c>
      <c r="F56" s="8">
        <v>1.667527</v>
      </c>
    </row>
    <row r="57" spans="1:6" ht="15">
      <c r="A57" s="10">
        <f t="shared" si="2"/>
        <v>2003</v>
      </c>
      <c r="B57" s="9">
        <v>0.330065</v>
      </c>
      <c r="C57" s="8">
        <v>0.606658</v>
      </c>
      <c r="D57" s="8">
        <v>0.420528</v>
      </c>
      <c r="E57" s="8">
        <v>0.794295</v>
      </c>
      <c r="F57" s="8">
        <v>1.617886</v>
      </c>
    </row>
    <row r="58" spans="1:6" ht="15">
      <c r="A58" s="10">
        <f t="shared" si="2"/>
        <v>2004</v>
      </c>
      <c r="B58" s="9">
        <v>0.343316</v>
      </c>
      <c r="C58" s="8">
        <v>0.608427</v>
      </c>
      <c r="D58" s="8">
        <v>0.43209</v>
      </c>
      <c r="E58" s="8">
        <v>0.823375</v>
      </c>
      <c r="F58" s="8">
        <v>1.669415</v>
      </c>
    </row>
    <row r="59" spans="1:6" ht="15">
      <c r="A59" s="10">
        <f t="shared" si="2"/>
        <v>2005</v>
      </c>
      <c r="B59" s="9">
        <v>0.263725</v>
      </c>
      <c r="C59" s="8">
        <v>0.515598</v>
      </c>
      <c r="D59" s="8">
        <v>0.337273</v>
      </c>
      <c r="E59" s="8">
        <v>0.670426</v>
      </c>
      <c r="F59" s="8">
        <v>1.308627</v>
      </c>
    </row>
    <row r="60" spans="1:6" ht="15">
      <c r="A60" s="10">
        <f t="shared" si="2"/>
        <v>2006</v>
      </c>
      <c r="B60" s="9">
        <v>0.380937</v>
      </c>
      <c r="C60" s="8">
        <v>0.698197</v>
      </c>
      <c r="D60" s="8">
        <v>0.497026</v>
      </c>
      <c r="E60" s="8">
        <v>0.884139</v>
      </c>
      <c r="F60" s="8">
        <v>1.498264</v>
      </c>
    </row>
    <row r="61" spans="1:6" ht="15">
      <c r="A61" s="10">
        <f t="shared" si="2"/>
        <v>2007</v>
      </c>
      <c r="B61" s="9">
        <v>0.435219</v>
      </c>
      <c r="C61" s="8">
        <v>0.769939</v>
      </c>
      <c r="D61" s="8">
        <v>0.570479</v>
      </c>
      <c r="E61" s="8">
        <v>0.875137</v>
      </c>
      <c r="F61" s="8">
        <v>1.774843</v>
      </c>
    </row>
    <row r="62" spans="1:6" ht="15">
      <c r="A62" s="10">
        <f t="shared" si="2"/>
        <v>2008</v>
      </c>
      <c r="B62" s="9">
        <v>0.425384</v>
      </c>
      <c r="C62" s="8">
        <v>0.817561</v>
      </c>
      <c r="D62" s="8">
        <v>0.546525</v>
      </c>
      <c r="E62" s="8">
        <v>0.988265</v>
      </c>
      <c r="F62" s="8">
        <v>1.749607</v>
      </c>
    </row>
    <row r="63" spans="1:6" ht="15">
      <c r="A63" s="10">
        <f t="shared" si="2"/>
        <v>2009</v>
      </c>
      <c r="B63" s="9">
        <v>0.393704</v>
      </c>
      <c r="C63" s="8">
        <v>0.789017</v>
      </c>
      <c r="D63" s="8">
        <v>0.512859</v>
      </c>
      <c r="E63" s="8">
        <v>1.051892</v>
      </c>
      <c r="F63" s="8">
        <v>1.78238</v>
      </c>
    </row>
    <row r="64" spans="1:6" ht="15">
      <c r="A64" s="10">
        <f t="shared" si="2"/>
        <v>2010</v>
      </c>
      <c r="B64" s="9">
        <v>0.420142</v>
      </c>
      <c r="C64" s="8">
        <v>0.809382</v>
      </c>
      <c r="D64" s="8">
        <v>0.566399</v>
      </c>
      <c r="E64" s="8">
        <v>0.878141</v>
      </c>
      <c r="F64" s="8">
        <v>1.571015</v>
      </c>
    </row>
    <row r="65" spans="1:6" ht="15">
      <c r="A65" s="10">
        <f t="shared" si="2"/>
        <v>2011</v>
      </c>
      <c r="B65" s="9">
        <v>0.373744</v>
      </c>
      <c r="C65" s="8">
        <v>0.799145</v>
      </c>
      <c r="D65" s="8">
        <v>0.481343</v>
      </c>
      <c r="E65" s="8">
        <v>0.882635</v>
      </c>
      <c r="F65" s="8">
        <v>1.404728</v>
      </c>
    </row>
    <row r="66" spans="1:6" ht="15">
      <c r="A66" s="10">
        <f t="shared" si="2"/>
        <v>2012</v>
      </c>
      <c r="B66" s="9">
        <v>0.383035</v>
      </c>
      <c r="C66" s="8">
        <v>0.805183</v>
      </c>
      <c r="D66" s="8">
        <v>0.51278</v>
      </c>
      <c r="E66" s="8">
        <v>0.934293</v>
      </c>
      <c r="F66" s="8">
        <v>1.566976</v>
      </c>
    </row>
    <row r="67" spans="1:6" ht="15">
      <c r="A67" s="10">
        <f t="shared" si="2"/>
        <v>2013</v>
      </c>
      <c r="B67" s="9">
        <v>0.396575</v>
      </c>
      <c r="C67" s="8">
        <v>0.77741</v>
      </c>
      <c r="D67" s="8">
        <v>0.522582</v>
      </c>
      <c r="E67" s="8">
        <v>0.954961</v>
      </c>
      <c r="F67" s="8">
        <v>1.598602</v>
      </c>
    </row>
    <row r="68" spans="1:6" ht="15">
      <c r="A68" s="10">
        <f t="shared" si="2"/>
        <v>2014</v>
      </c>
      <c r="B68" s="9">
        <v>0.44837</v>
      </c>
      <c r="C68" s="8">
        <v>0.851351</v>
      </c>
      <c r="D68" s="8">
        <v>0.582538</v>
      </c>
      <c r="E68" s="8">
        <v>0.968161</v>
      </c>
      <c r="F68" s="8">
        <v>1.581775</v>
      </c>
    </row>
    <row r="70" spans="1:5" ht="15">
      <c r="A70" s="15" t="s">
        <v>31</v>
      </c>
      <c r="B70" s="13"/>
      <c r="C70" s="13"/>
      <c r="D70" s="13"/>
      <c r="E70" s="13"/>
    </row>
    <row r="71" spans="2:6" ht="15">
      <c r="B71" s="13"/>
      <c r="C71" s="13"/>
      <c r="D71" s="13"/>
      <c r="E71" s="13"/>
      <c r="F71" s="13"/>
    </row>
    <row r="72" spans="1:12" ht="15">
      <c r="A72" s="6">
        <v>1999</v>
      </c>
      <c r="B72" s="9">
        <v>0.758324</v>
      </c>
      <c r="C72" s="8">
        <v>2.692296</v>
      </c>
      <c r="D72" s="8">
        <v>0.831252</v>
      </c>
      <c r="E72" s="8">
        <v>2.343314</v>
      </c>
      <c r="F72" s="8">
        <v>5.898036</v>
      </c>
      <c r="L72" s="8"/>
    </row>
    <row r="73" spans="1:12" ht="15">
      <c r="A73" s="6">
        <v>2000</v>
      </c>
      <c r="B73" s="9">
        <v>0.727539</v>
      </c>
      <c r="C73" s="8">
        <v>2.558629</v>
      </c>
      <c r="D73" s="8">
        <v>0.801166</v>
      </c>
      <c r="E73" s="8">
        <v>2.321874</v>
      </c>
      <c r="F73" s="8">
        <v>5.856478</v>
      </c>
      <c r="L73" s="8"/>
    </row>
    <row r="74" spans="1:12" ht="15">
      <c r="A74" s="10">
        <v>2001</v>
      </c>
      <c r="B74" s="9">
        <v>0.718269</v>
      </c>
      <c r="C74" s="8">
        <v>2.583749</v>
      </c>
      <c r="D74" s="8">
        <v>0.78816</v>
      </c>
      <c r="E74" s="8">
        <v>2.418019</v>
      </c>
      <c r="F74" s="8">
        <v>6.161375</v>
      </c>
      <c r="L74" s="8"/>
    </row>
    <row r="75" spans="1:12" ht="15">
      <c r="A75" s="10">
        <f aca="true" t="shared" si="3" ref="A75:A87">(A74+1)</f>
        <v>2002</v>
      </c>
      <c r="B75" s="9">
        <v>0.725555</v>
      </c>
      <c r="C75" s="8">
        <v>2.700854</v>
      </c>
      <c r="D75" s="8">
        <v>0.788619</v>
      </c>
      <c r="E75" s="8">
        <v>2.332519</v>
      </c>
      <c r="F75" s="8">
        <v>5.545997</v>
      </c>
      <c r="L75" s="8"/>
    </row>
    <row r="76" spans="1:12" ht="15">
      <c r="A76" s="10">
        <f t="shared" si="3"/>
        <v>2003</v>
      </c>
      <c r="B76" s="9">
        <v>0.717537</v>
      </c>
      <c r="C76" s="8">
        <v>2.710037</v>
      </c>
      <c r="D76" s="8">
        <v>0.781902</v>
      </c>
      <c r="E76" s="8">
        <v>2.305862</v>
      </c>
      <c r="F76" s="8">
        <v>6.026738</v>
      </c>
      <c r="L76" s="8"/>
    </row>
    <row r="77" spans="1:12" ht="15">
      <c r="A77" s="10">
        <f t="shared" si="3"/>
        <v>2004</v>
      </c>
      <c r="B77" s="9">
        <v>0.707225</v>
      </c>
      <c r="C77" s="8">
        <v>2.652287</v>
      </c>
      <c r="D77" s="8">
        <v>0.771407</v>
      </c>
      <c r="E77" s="8">
        <v>2.378944</v>
      </c>
      <c r="F77" s="8">
        <v>6.029151</v>
      </c>
      <c r="L77" s="8"/>
    </row>
    <row r="78" spans="1:12" ht="15">
      <c r="A78" s="10">
        <f t="shared" si="3"/>
        <v>2005</v>
      </c>
      <c r="B78" s="9">
        <v>0.751049</v>
      </c>
      <c r="C78" s="8">
        <v>2.815351</v>
      </c>
      <c r="D78" s="8">
        <v>0.826209</v>
      </c>
      <c r="E78" s="8">
        <v>2.118837</v>
      </c>
      <c r="F78" s="8">
        <v>4.7225</v>
      </c>
      <c r="L78" s="8"/>
    </row>
    <row r="79" spans="1:12" ht="15">
      <c r="A79" s="10">
        <f t="shared" si="3"/>
        <v>2006</v>
      </c>
      <c r="B79" s="9">
        <v>0.932288</v>
      </c>
      <c r="C79" s="8">
        <v>2.899426</v>
      </c>
      <c r="D79" s="8">
        <v>1.070462</v>
      </c>
      <c r="E79" s="8">
        <v>2.309918</v>
      </c>
      <c r="F79" s="8">
        <v>3.936645</v>
      </c>
      <c r="L79" s="8"/>
    </row>
    <row r="80" spans="1:12" ht="15">
      <c r="A80" s="10">
        <f t="shared" si="3"/>
        <v>2007</v>
      </c>
      <c r="B80" s="9">
        <v>0.834457</v>
      </c>
      <c r="C80" s="8">
        <v>3.055788</v>
      </c>
      <c r="D80" s="8">
        <v>0.960563</v>
      </c>
      <c r="E80" s="8">
        <v>2.328779</v>
      </c>
      <c r="F80" s="8">
        <v>4.477457</v>
      </c>
      <c r="L80" s="8"/>
    </row>
    <row r="81" spans="1:12" ht="15">
      <c r="A81" s="10">
        <f t="shared" si="3"/>
        <v>2008</v>
      </c>
      <c r="B81" s="9">
        <v>0.93417</v>
      </c>
      <c r="C81" s="8">
        <v>3.093499</v>
      </c>
      <c r="D81" s="8">
        <v>1.036982</v>
      </c>
      <c r="E81" s="8">
        <v>2.485844</v>
      </c>
      <c r="F81" s="8">
        <v>3.746248</v>
      </c>
      <c r="L81" s="8"/>
    </row>
    <row r="82" spans="1:12" ht="15">
      <c r="A82" s="10">
        <f t="shared" si="3"/>
        <v>2009</v>
      </c>
      <c r="B82" s="9">
        <v>0.831329</v>
      </c>
      <c r="C82" s="8">
        <v>2.883123</v>
      </c>
      <c r="D82" s="8">
        <v>0.931448</v>
      </c>
      <c r="E82" s="8">
        <v>2.262224</v>
      </c>
      <c r="F82" s="8">
        <v>3.314226</v>
      </c>
      <c r="L82" s="8"/>
    </row>
    <row r="83" spans="1:12" ht="15">
      <c r="A83" s="10">
        <f t="shared" si="3"/>
        <v>2010</v>
      </c>
      <c r="B83" s="9">
        <v>0.795994</v>
      </c>
      <c r="C83" s="8">
        <v>2.553081</v>
      </c>
      <c r="D83" s="8">
        <v>0.916041</v>
      </c>
      <c r="E83" s="8">
        <v>2.089798</v>
      </c>
      <c r="F83" s="8">
        <v>3.455261</v>
      </c>
      <c r="L83" s="8"/>
    </row>
    <row r="84" spans="1:12" ht="15">
      <c r="A84" s="10">
        <f t="shared" si="3"/>
        <v>2011</v>
      </c>
      <c r="B84" s="9">
        <v>0.696894</v>
      </c>
      <c r="C84" s="8">
        <v>2.171626</v>
      </c>
      <c r="D84" s="8">
        <v>0.80554</v>
      </c>
      <c r="E84" s="8">
        <v>1.794358</v>
      </c>
      <c r="F84" s="8">
        <v>3.363955</v>
      </c>
      <c r="L84" s="8"/>
    </row>
    <row r="85" spans="1:12" ht="15">
      <c r="A85" s="10">
        <f t="shared" si="3"/>
        <v>2012</v>
      </c>
      <c r="B85" s="9">
        <v>0.775544</v>
      </c>
      <c r="C85" s="8">
        <v>2.276604</v>
      </c>
      <c r="D85" s="8">
        <v>0.890244</v>
      </c>
      <c r="E85" s="8">
        <v>2.071452</v>
      </c>
      <c r="F85" s="8">
        <v>3.205279</v>
      </c>
      <c r="L85" s="8"/>
    </row>
    <row r="86" spans="1:12" ht="15">
      <c r="A86" s="10">
        <f t="shared" si="3"/>
        <v>2013</v>
      </c>
      <c r="B86" s="9">
        <v>0.735244</v>
      </c>
      <c r="C86" s="8">
        <v>2.188826</v>
      </c>
      <c r="D86" s="8">
        <v>0.856241</v>
      </c>
      <c r="E86" s="8">
        <v>1.97736</v>
      </c>
      <c r="F86" s="8">
        <v>3.409658</v>
      </c>
      <c r="L86" s="8"/>
    </row>
    <row r="87" spans="1:12" ht="15">
      <c r="A87" s="10">
        <f t="shared" si="3"/>
        <v>2014</v>
      </c>
      <c r="B87" s="9">
        <v>0.692371</v>
      </c>
      <c r="C87" s="8">
        <v>2.171784</v>
      </c>
      <c r="D87" s="8">
        <v>0.798903</v>
      </c>
      <c r="E87" s="8">
        <v>1.960955</v>
      </c>
      <c r="F87" s="8">
        <v>2.849968</v>
      </c>
      <c r="L87" s="8"/>
    </row>
    <row r="88" spans="1:11" ht="15">
      <c r="A88" s="10"/>
      <c r="B88" s="9"/>
      <c r="C88" s="8"/>
      <c r="D88" s="8"/>
      <c r="E88" s="8"/>
      <c r="F88" s="8"/>
      <c r="K88" s="8"/>
    </row>
    <row r="89" spans="1:11" ht="15">
      <c r="A89" s="10"/>
      <c r="B89" s="9"/>
      <c r="C89" s="8"/>
      <c r="D89" s="8"/>
      <c r="E89" s="8"/>
      <c r="F89" s="8"/>
      <c r="K89" s="8"/>
    </row>
    <row r="90" spans="1:11" ht="15">
      <c r="A90" s="10"/>
      <c r="B90" s="9"/>
      <c r="C90" s="1" t="s">
        <v>32</v>
      </c>
      <c r="E90" s="8"/>
      <c r="F90" s="8"/>
      <c r="K90" s="8"/>
    </row>
    <row r="92" spans="3:7" ht="15">
      <c r="C92" s="11"/>
      <c r="D92" s="11" t="s">
        <v>33</v>
      </c>
      <c r="E92" s="11"/>
      <c r="F92" s="11"/>
      <c r="G92" s="11"/>
    </row>
    <row r="93" ht="15">
      <c r="F93" s="5" t="s">
        <v>20</v>
      </c>
    </row>
    <row r="94" spans="1:7" ht="15">
      <c r="A94" s="1" t="s">
        <v>28</v>
      </c>
      <c r="B94" s="5" t="s">
        <v>3</v>
      </c>
      <c r="C94" s="13" t="s">
        <v>15</v>
      </c>
      <c r="D94" s="13" t="s">
        <v>19</v>
      </c>
      <c r="E94" s="13" t="s">
        <v>14</v>
      </c>
      <c r="F94" s="5" t="s">
        <v>22</v>
      </c>
      <c r="G94" s="13" t="s">
        <v>21</v>
      </c>
    </row>
    <row r="95" spans="2:13" ht="15">
      <c r="B95" s="13" t="s">
        <v>34</v>
      </c>
      <c r="C95" s="13" t="s">
        <v>18</v>
      </c>
      <c r="D95" s="13" t="s">
        <v>18</v>
      </c>
      <c r="E95" s="13" t="s">
        <v>18</v>
      </c>
      <c r="F95" s="5" t="s">
        <v>23</v>
      </c>
      <c r="G95" s="13" t="s">
        <v>17</v>
      </c>
      <c r="M95" s="9"/>
    </row>
    <row r="96" spans="1:13" ht="15">
      <c r="A96" s="15" t="s">
        <v>16</v>
      </c>
      <c r="B96" s="13"/>
      <c r="C96" s="13"/>
      <c r="D96" s="13"/>
      <c r="E96" s="13"/>
      <c r="F96" s="5"/>
      <c r="G96" s="13"/>
      <c r="M96" s="9"/>
    </row>
    <row r="97" spans="4:13" ht="15">
      <c r="D97" s="7" t="s">
        <v>30</v>
      </c>
      <c r="M97" s="9"/>
    </row>
    <row r="98" ht="15">
      <c r="M98" s="9"/>
    </row>
    <row r="99" spans="1:13" ht="15">
      <c r="A99" s="4" t="s">
        <v>5</v>
      </c>
      <c r="B99" s="9">
        <v>14.3</v>
      </c>
      <c r="C99" s="9">
        <v>22</v>
      </c>
      <c r="D99" s="9">
        <v>16.9</v>
      </c>
      <c r="E99" s="9">
        <v>20.5</v>
      </c>
      <c r="F99" s="9">
        <v>24.1</v>
      </c>
      <c r="G99" s="9">
        <v>20.2</v>
      </c>
      <c r="M99" s="9"/>
    </row>
    <row r="100" spans="1:7" ht="15">
      <c r="A100" s="4" t="s">
        <v>6</v>
      </c>
      <c r="B100" s="9">
        <v>12.6</v>
      </c>
      <c r="C100" s="9">
        <v>21.6</v>
      </c>
      <c r="D100" s="9">
        <v>16.2</v>
      </c>
      <c r="E100" s="9">
        <v>18.1</v>
      </c>
      <c r="F100" s="9">
        <v>20.9</v>
      </c>
      <c r="G100" s="9">
        <v>20.8</v>
      </c>
    </row>
    <row r="101" spans="1:7" ht="15">
      <c r="A101" s="12" t="s">
        <v>7</v>
      </c>
      <c r="B101" s="9">
        <v>15.8</v>
      </c>
      <c r="C101" s="9">
        <v>25.3</v>
      </c>
      <c r="D101" s="9">
        <v>19.4</v>
      </c>
      <c r="E101" s="9">
        <v>23.6</v>
      </c>
      <c r="F101" s="9">
        <v>26.8</v>
      </c>
      <c r="G101" s="9">
        <v>24.5</v>
      </c>
    </row>
    <row r="102" spans="1:7" ht="15">
      <c r="A102" s="12" t="s">
        <v>9</v>
      </c>
      <c r="B102" s="9">
        <v>23.6</v>
      </c>
      <c r="C102" s="9">
        <v>32.3</v>
      </c>
      <c r="D102" s="9">
        <v>25.5</v>
      </c>
      <c r="E102" s="9">
        <v>33.7</v>
      </c>
      <c r="F102" s="9">
        <v>33.4</v>
      </c>
      <c r="G102" s="9">
        <v>24.8</v>
      </c>
    </row>
    <row r="103" spans="1:7" ht="15">
      <c r="A103" s="10" t="s">
        <v>8</v>
      </c>
      <c r="B103" s="9">
        <v>26.4</v>
      </c>
      <c r="C103" s="9">
        <v>36.5</v>
      </c>
      <c r="D103" s="9">
        <v>29.3</v>
      </c>
      <c r="E103" s="9">
        <v>39.9</v>
      </c>
      <c r="F103" s="9">
        <v>43</v>
      </c>
      <c r="G103" s="9">
        <v>30.8</v>
      </c>
    </row>
    <row r="105" spans="1:5" ht="15">
      <c r="A105" s="15" t="s">
        <v>31</v>
      </c>
      <c r="E105" s="7"/>
    </row>
    <row r="107" spans="1:7" ht="15">
      <c r="A107" s="4" t="s">
        <v>5</v>
      </c>
      <c r="B107" s="9">
        <v>54.2</v>
      </c>
      <c r="C107" s="9">
        <v>66.6</v>
      </c>
      <c r="D107" s="9">
        <v>48.5</v>
      </c>
      <c r="E107" s="9">
        <v>62.8</v>
      </c>
      <c r="F107" s="9">
        <v>54.9</v>
      </c>
      <c r="G107" s="9">
        <v>67.5</v>
      </c>
    </row>
    <row r="108" spans="1:7" ht="15">
      <c r="A108" s="4" t="s">
        <v>6</v>
      </c>
      <c r="B108" s="9">
        <v>47.2</v>
      </c>
      <c r="C108" s="9">
        <v>66.4</v>
      </c>
      <c r="D108" s="9">
        <v>44.3</v>
      </c>
      <c r="E108" s="9">
        <v>60.2</v>
      </c>
      <c r="F108" s="9">
        <v>60.4</v>
      </c>
      <c r="G108" s="9">
        <v>63.6</v>
      </c>
    </row>
    <row r="109" spans="1:7" ht="15">
      <c r="A109" s="12" t="s">
        <v>7</v>
      </c>
      <c r="B109" s="9">
        <v>50.9</v>
      </c>
      <c r="C109" s="9">
        <v>68.9</v>
      </c>
      <c r="D109" s="9">
        <v>51.1</v>
      </c>
      <c r="E109" s="9">
        <v>66.8</v>
      </c>
      <c r="F109" s="9">
        <v>69.9</v>
      </c>
      <c r="G109" s="9">
        <v>59.2</v>
      </c>
    </row>
    <row r="110" spans="1:7" ht="15">
      <c r="A110" s="12" t="s">
        <v>9</v>
      </c>
      <c r="B110" s="9">
        <v>56.3</v>
      </c>
      <c r="C110" s="9">
        <v>68</v>
      </c>
      <c r="D110" s="9">
        <v>53</v>
      </c>
      <c r="E110" s="9">
        <v>68.6</v>
      </c>
      <c r="F110" s="9">
        <v>63</v>
      </c>
      <c r="G110" s="9">
        <v>71.9</v>
      </c>
    </row>
    <row r="111" spans="1:7" ht="15">
      <c r="A111" s="10" t="s">
        <v>8</v>
      </c>
      <c r="B111" s="9">
        <v>58.7</v>
      </c>
      <c r="C111" s="9">
        <v>70.6</v>
      </c>
      <c r="D111" s="9">
        <v>55.6</v>
      </c>
      <c r="E111" s="9">
        <v>69.5</v>
      </c>
      <c r="F111" s="9">
        <v>65.1</v>
      </c>
      <c r="G111" s="9">
        <v>56.5</v>
      </c>
    </row>
    <row r="113" ht="15">
      <c r="D113" s="5" t="s">
        <v>4</v>
      </c>
    </row>
    <row r="115" ht="15">
      <c r="A115" s="15" t="s">
        <v>16</v>
      </c>
    </row>
    <row r="116" ht="15">
      <c r="A116" s="15"/>
    </row>
    <row r="117" spans="1:7" ht="15">
      <c r="A117" s="4" t="s">
        <v>5</v>
      </c>
      <c r="B117" s="9">
        <v>0.4</v>
      </c>
      <c r="C117" s="9">
        <v>0.2</v>
      </c>
      <c r="D117" s="9">
        <v>0.4</v>
      </c>
      <c r="E117" s="9">
        <v>1</v>
      </c>
      <c r="F117" s="9">
        <v>2.2</v>
      </c>
      <c r="G117" s="9">
        <v>1.7</v>
      </c>
    </row>
    <row r="118" spans="1:7" ht="15">
      <c r="A118" s="4" t="s">
        <v>6</v>
      </c>
      <c r="B118" s="9">
        <v>0.4</v>
      </c>
      <c r="C118" s="9">
        <v>0.2</v>
      </c>
      <c r="D118" s="9">
        <v>0.4</v>
      </c>
      <c r="E118" s="9">
        <v>0.9</v>
      </c>
      <c r="F118" s="9">
        <v>2.4</v>
      </c>
      <c r="G118" s="9">
        <v>1.7</v>
      </c>
    </row>
    <row r="119" spans="1:7" ht="15">
      <c r="A119" s="12" t="s">
        <v>7</v>
      </c>
      <c r="B119" s="9">
        <v>0.5</v>
      </c>
      <c r="C119" s="9">
        <v>0.4</v>
      </c>
      <c r="D119" s="9">
        <v>0.5</v>
      </c>
      <c r="E119" s="9">
        <v>1</v>
      </c>
      <c r="F119" s="9">
        <v>4.5</v>
      </c>
      <c r="G119" s="9">
        <v>2.1</v>
      </c>
    </row>
    <row r="120" spans="1:18" ht="15">
      <c r="A120" s="12" t="s">
        <v>9</v>
      </c>
      <c r="B120" s="9">
        <v>0.5</v>
      </c>
      <c r="C120" s="9">
        <v>0.3</v>
      </c>
      <c r="D120" s="9">
        <v>0.5</v>
      </c>
      <c r="E120" s="9">
        <v>0.9</v>
      </c>
      <c r="F120" s="9">
        <v>3.1</v>
      </c>
      <c r="G120" s="9">
        <v>1.7</v>
      </c>
      <c r="R120" s="9"/>
    </row>
    <row r="121" spans="1:18" ht="15">
      <c r="A121" s="10" t="s">
        <v>8</v>
      </c>
      <c r="B121" s="9">
        <v>0.5</v>
      </c>
      <c r="C121" s="9">
        <v>0.3</v>
      </c>
      <c r="D121" s="9">
        <v>0.5</v>
      </c>
      <c r="E121" s="9">
        <v>0.9</v>
      </c>
      <c r="F121" s="9">
        <v>3.1</v>
      </c>
      <c r="G121" s="9">
        <v>1.7</v>
      </c>
      <c r="R121" s="9"/>
    </row>
    <row r="122" ht="15">
      <c r="R122" s="9"/>
    </row>
    <row r="123" spans="1:18" ht="15">
      <c r="A123" s="15" t="s">
        <v>31</v>
      </c>
      <c r="R123" s="9"/>
    </row>
    <row r="125" spans="1:13" ht="15">
      <c r="A125" s="4" t="s">
        <v>5</v>
      </c>
      <c r="B125" s="9">
        <v>1.6</v>
      </c>
      <c r="C125" s="9">
        <v>0.5</v>
      </c>
      <c r="D125" s="9">
        <v>1.4</v>
      </c>
      <c r="E125" s="9">
        <v>3.6</v>
      </c>
      <c r="F125" s="9">
        <v>8.1</v>
      </c>
      <c r="G125" s="9">
        <v>5.2</v>
      </c>
      <c r="M125" s="9"/>
    </row>
    <row r="126" spans="1:13" ht="15">
      <c r="A126" s="4" t="s">
        <v>6</v>
      </c>
      <c r="B126" s="9">
        <v>1.6</v>
      </c>
      <c r="C126" s="9">
        <v>0.5</v>
      </c>
      <c r="D126" s="9">
        <v>1.4</v>
      </c>
      <c r="E126" s="9">
        <v>3.2</v>
      </c>
      <c r="F126" s="9">
        <v>7.7</v>
      </c>
      <c r="G126" s="9">
        <v>5.3</v>
      </c>
      <c r="M126" s="9"/>
    </row>
    <row r="127" spans="1:13" ht="15">
      <c r="A127" s="12" t="s">
        <v>7</v>
      </c>
      <c r="B127" s="9">
        <v>1.7</v>
      </c>
      <c r="C127" s="9">
        <v>0.6</v>
      </c>
      <c r="D127" s="9">
        <v>1.4</v>
      </c>
      <c r="E127" s="9">
        <v>2.4</v>
      </c>
      <c r="F127" s="9">
        <v>6.5</v>
      </c>
      <c r="G127" s="9">
        <v>5.2</v>
      </c>
      <c r="M127" s="9"/>
    </row>
    <row r="128" spans="1:13" ht="15">
      <c r="A128" s="12" t="s">
        <v>9</v>
      </c>
      <c r="B128" s="9">
        <v>1.5</v>
      </c>
      <c r="C128" s="9">
        <v>0.5</v>
      </c>
      <c r="D128" s="9">
        <v>1.2</v>
      </c>
      <c r="E128" s="9">
        <v>2.1</v>
      </c>
      <c r="F128" s="9">
        <v>7.9</v>
      </c>
      <c r="G128" s="9">
        <v>4.4</v>
      </c>
      <c r="M128" s="9"/>
    </row>
    <row r="129" spans="1:13" ht="15">
      <c r="A129" s="10" t="s">
        <v>8</v>
      </c>
      <c r="B129" s="9">
        <v>1.3</v>
      </c>
      <c r="C129" s="9">
        <v>0.5</v>
      </c>
      <c r="D129" s="9">
        <v>1.2</v>
      </c>
      <c r="E129" s="9">
        <v>1.9</v>
      </c>
      <c r="F129" s="9">
        <v>6.1</v>
      </c>
      <c r="G129" s="9">
        <v>4.1</v>
      </c>
      <c r="M129" s="9"/>
    </row>
    <row r="130" ht="15">
      <c r="Q130" s="9"/>
    </row>
    <row r="131" spans="1:17" ht="15">
      <c r="A131" s="1" t="s">
        <v>26</v>
      </c>
      <c r="Q131" s="9"/>
    </row>
    <row r="132" spans="1:17" ht="15.75">
      <c r="A132" s="1" t="s">
        <v>45</v>
      </c>
      <c r="Q132" s="9"/>
    </row>
    <row r="133" spans="1:17" ht="15.75">
      <c r="A133" s="1" t="s">
        <v>46</v>
      </c>
      <c r="Q133" s="9"/>
    </row>
    <row r="134" spans="1:17" ht="15">
      <c r="A134" s="1" t="s">
        <v>13</v>
      </c>
      <c r="Q134" s="9"/>
    </row>
    <row r="135" spans="1:17" ht="15">
      <c r="A135" s="1" t="s">
        <v>10</v>
      </c>
      <c r="Q135" s="9"/>
    </row>
    <row r="136" spans="1:17" ht="15">
      <c r="A136" s="1" t="s">
        <v>11</v>
      </c>
      <c r="Q136" s="9"/>
    </row>
    <row r="137" spans="1:17" ht="15">
      <c r="A137" s="1" t="s">
        <v>12</v>
      </c>
      <c r="Q137" s="9"/>
    </row>
    <row r="138" spans="1:17" ht="15">
      <c r="A138" s="1" t="s">
        <v>27</v>
      </c>
      <c r="Q138" s="9"/>
    </row>
    <row r="139" spans="1:17" ht="15">
      <c r="A139" s="1" t="s">
        <v>49</v>
      </c>
      <c r="Q139" s="9"/>
    </row>
    <row r="140" spans="1:17" ht="15">
      <c r="A140" s="3" t="s">
        <v>36</v>
      </c>
      <c r="Q140" s="9"/>
    </row>
    <row r="141" spans="1:17" ht="15">
      <c r="A141" s="3" t="s">
        <v>25</v>
      </c>
      <c r="Q141" s="9"/>
    </row>
    <row r="142" spans="1:17" ht="15">
      <c r="A142" s="1" t="s">
        <v>44</v>
      </c>
      <c r="Q142" s="9"/>
    </row>
    <row r="143" ht="15">
      <c r="A143" s="1" t="s">
        <v>48</v>
      </c>
    </row>
    <row r="145" spans="1:6" ht="15">
      <c r="A145" s="1" t="s">
        <v>35</v>
      </c>
      <c r="B145" s="9"/>
      <c r="C145" s="9"/>
      <c r="D145" s="9"/>
      <c r="E145" s="9"/>
      <c r="F145" s="9"/>
    </row>
    <row r="146" spans="1:6" ht="15">
      <c r="A146" s="1" t="s">
        <v>37</v>
      </c>
      <c r="B146" s="9"/>
      <c r="C146" s="9"/>
      <c r="D146" s="9"/>
      <c r="E146" s="9"/>
      <c r="F146" s="9"/>
    </row>
    <row r="147" spans="1:6" ht="15">
      <c r="A147" s="1" t="s">
        <v>38</v>
      </c>
      <c r="B147" s="9"/>
      <c r="C147" s="9"/>
      <c r="D147" s="9"/>
      <c r="E147" s="9"/>
      <c r="F147" s="9"/>
    </row>
    <row r="148" spans="1:6" ht="15">
      <c r="A148" s="1" t="s">
        <v>47</v>
      </c>
      <c r="B148" s="9"/>
      <c r="C148" s="9"/>
      <c r="D148" s="9"/>
      <c r="E148" s="9"/>
      <c r="F148" s="9"/>
    </row>
    <row r="149" spans="1:6" ht="15">
      <c r="A149" s="1" t="s">
        <v>39</v>
      </c>
      <c r="B149" s="9"/>
      <c r="C149" s="9"/>
      <c r="D149" s="9"/>
      <c r="E149" s="9"/>
      <c r="F149" s="9"/>
    </row>
    <row r="150" spans="1:6" ht="15">
      <c r="A150" s="1" t="s">
        <v>40</v>
      </c>
      <c r="B150" s="9"/>
      <c r="C150" s="9"/>
      <c r="D150" s="9"/>
      <c r="E150" s="9"/>
      <c r="F150" s="9"/>
    </row>
    <row r="151" spans="1:6" ht="15">
      <c r="A151" s="1" t="s">
        <v>41</v>
      </c>
      <c r="B151" s="9"/>
      <c r="C151" s="9"/>
      <c r="D151" s="9"/>
      <c r="E151" s="9"/>
      <c r="F151" s="9"/>
    </row>
    <row r="152" spans="1:6" ht="15">
      <c r="A152" s="1" t="s">
        <v>42</v>
      </c>
      <c r="B152" s="9"/>
      <c r="C152" s="9"/>
      <c r="D152" s="9"/>
      <c r="E152" s="9"/>
      <c r="F152" s="9"/>
    </row>
    <row r="153" spans="1:6" ht="15">
      <c r="A153" s="1" t="s">
        <v>43</v>
      </c>
      <c r="B153" s="9"/>
      <c r="C153" s="9"/>
      <c r="D153" s="9"/>
      <c r="E153" s="9"/>
      <c r="F153" s="9"/>
    </row>
    <row r="154" spans="2:6" ht="15">
      <c r="B154" s="9"/>
      <c r="C154" s="9"/>
      <c r="D154" s="9"/>
      <c r="E154" s="9"/>
      <c r="F154" s="9"/>
    </row>
    <row r="155" ht="15">
      <c r="A155" s="1" t="s">
        <v>0</v>
      </c>
    </row>
    <row r="156" ht="15">
      <c r="A156" s="1" t="s">
        <v>1</v>
      </c>
    </row>
    <row r="158" ht="15.75">
      <c r="A158" s="2" t="s">
        <v>50</v>
      </c>
    </row>
  </sheetData>
  <sheetProtection/>
  <printOptions/>
  <pageMargins left="0.7" right="0.7" top="0.75" bottom="0.75" header="0.3" footer="0.3"/>
  <pageSetup fitToHeight="5" fitToWidth="1" horizontalDpi="600" verticalDpi="600" orientation="portrait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Centers for Disease Control and Prevention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CDC User</dc:creator>
  <cp:keywords/>
  <dc:description/>
  <cp:lastModifiedBy>Virginia Freid</cp:lastModifiedBy>
  <cp:lastPrinted>2016-01-22T22:20:54Z</cp:lastPrinted>
  <dcterms:created xsi:type="dcterms:W3CDTF">2014-06-11T11:05:43Z</dcterms:created>
  <dcterms:modified xsi:type="dcterms:W3CDTF">2016-04-19T12:15:06Z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SIP_Label_7b94a7b8-f06c-4dfe-bdcc-9b548fd58c31_Enabl">
    <vt:lpwstr>True</vt:lpwstr>
  </property>
  <property fmtid="{D5CDD505-2E9C-101B-9397-08002B2CF9AE}" pid="4" name="MSIP_Label_7b94a7b8-f06c-4dfe-bdcc-9b548fd58c31_Site">
    <vt:lpwstr>9ce70869-60db-44fd-abe8-d2767077fc8f</vt:lpwstr>
  </property>
  <property fmtid="{D5CDD505-2E9C-101B-9397-08002B2CF9AE}" pid="5" name="MSIP_Label_7b94a7b8-f06c-4dfe-bdcc-9b548fd58c31_Own">
    <vt:lpwstr>AHB-SIT-AIP-Cloud@cdc.gov</vt:lpwstr>
  </property>
  <property fmtid="{D5CDD505-2E9C-101B-9397-08002B2CF9AE}" pid="6" name="MSIP_Label_7b94a7b8-f06c-4dfe-bdcc-9b548fd58c31_SetDa">
    <vt:lpwstr>2019-04-26T00:10:44.0872612Z</vt:lpwstr>
  </property>
  <property fmtid="{D5CDD505-2E9C-101B-9397-08002B2CF9AE}" pid="7" name="MSIP_Label_7b94a7b8-f06c-4dfe-bdcc-9b548fd58c31_Na">
    <vt:lpwstr>General</vt:lpwstr>
  </property>
  <property fmtid="{D5CDD505-2E9C-101B-9397-08002B2CF9AE}" pid="8" name="MSIP_Label_7b94a7b8-f06c-4dfe-bdcc-9b548fd58c31_Applicati">
    <vt:lpwstr>Microsoft Azure Information Protection</vt:lpwstr>
  </property>
  <property fmtid="{D5CDD505-2E9C-101B-9397-08002B2CF9AE}" pid="9" name="MSIP_Label_7b94a7b8-f06c-4dfe-bdcc-9b548fd58c31_Extended_MSFT_Meth">
    <vt:lpwstr>Automatic</vt:lpwstr>
  </property>
  <property fmtid="{D5CDD505-2E9C-101B-9397-08002B2CF9AE}" pid="10" name="Sensitivi">
    <vt:lpwstr>General</vt:lpwstr>
  </property>
</Properties>
</file>