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Malari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<sst xmlns="http://schemas.openxmlformats.org/spreadsheetml/2006/main" count="57" uniqueCount="57">
  <si>
    <t>Malaria: Reported Cases, 1990-1999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</si>
  <si>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</si>
  <si>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</si>
  <si>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</si>
  <si>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</si>
  <si>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</si>
  <si>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</si>
  <si>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</si>
  <si>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</si>
  <si>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</si>
  <si>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</si>
  <si>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</si>
  <si>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</si>
  <si>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</si>
  <si>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</si>
  <si>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</si>
  <si>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</si>
  <si>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</si>
  <si>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</si>
  <si>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</si>
  <si>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</si>
  <si>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</si>
  <si>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</si>
  <si>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</si>
  <si>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</si>
  <si>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</si>
  <si>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</si>
  <si>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</si>
  <si>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</si>
  <si>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</si>
  <si>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</si>
  <si>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</si>
  <si>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</si>
  <si>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</si>
  <si>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</si>
  <si>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</si>
  <si>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</si>
  <si>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</si>
  <si>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</si>
  <si>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</si>
  <si>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</si>
  <si>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</si>
  <si>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</si>
  <si>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</si>
  <si>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</si>
  <si>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</si>
  <si>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</si>
  <si>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</si>
  <si>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</si>
  <si>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</si>
  <si>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</si>
  <si>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</si>
  <si>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</si>
  <si>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</si>
  <si>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Total    1990-1999</t>
  </si>
  <si>
    <t>Note: 1999 data are provisional.</t>
  </si>
  <si>
    <t>United States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</si>
</sst>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3" fontId="0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3" fontId="1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wrapText="1"/>
    </xf>
    <xf numFmtId="3" fontId="7" fillId="0" borderId="1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wrapText="1"/>
    </xf>
    <xf numFmtId="3" fontId="0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49">
      <selection activeCell="F65" sqref="F65"/>
    </sheetView>
  </sheetViews>
  <sheetFormatPr defaultColWidth="9.140625" defaultRowHeight="12.75"/>
  <cols>
    <col min="1" max="1" width="18.00390625" style="2" customWidth="1"/>
    <col min="2" max="2" width="7.7109375" style="1" customWidth="1"/>
    <col min="3" max="6" width="5.8515625" style="1" customWidth="1"/>
    <col min="7" max="7" width="5.7109375" style="1" customWidth="1"/>
    <col min="8" max="9" width="5.8515625" style="1" customWidth="1"/>
    <col min="10" max="11" width="6.00390625" style="1" customWidth="1"/>
    <col min="12" max="12" width="9.421875" style="2" customWidth="1"/>
    <col min="13" max="16384" width="9.140625" style="1" customWidth="1"/>
  </cols>
  <sheetData>
    <row r="1" spans="1:12" ht="12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12.75">
      <c r="A2" s="2" t="s">
        <v>53</v>
      </c>
    </row>
    <row r="3" spans="1:12" s="13" customFormat="1" ht="36">
      <c r="A3" s="10" t="s">
        <v>1</v>
      </c>
      <c r="B3" s="11">
        <v>1999</v>
      </c>
      <c r="C3" s="11">
        <v>1998</v>
      </c>
      <c r="D3" s="11">
        <v>1997</v>
      </c>
      <c r="E3" s="11">
        <v>1996</v>
      </c>
      <c r="F3" s="11">
        <v>1995</v>
      </c>
      <c r="G3" s="11">
        <v>1994</v>
      </c>
      <c r="H3" s="11">
        <v>1993</v>
      </c>
      <c r="I3" s="11">
        <v>1992</v>
      </c>
      <c r="J3" s="11">
        <v>1991</v>
      </c>
      <c r="K3" s="11">
        <v>1990</v>
      </c>
      <c r="L3" s="12" t="s">
        <v>54</v>
      </c>
    </row>
    <row r="4" spans="1:12" s="6" customFormat="1" ht="12.75">
      <c r="A4" s="7" t="s">
        <v>56</v>
      </c>
      <c r="B4" s="4">
        <f>SUM(B5:B55)</f>
        <v>986</v>
      </c>
      <c r="C4" s="4">
        <f aca="true" t="shared" si="0" ref="C4:K4">SUM(C5:C55)</f>
        <v>1216</v>
      </c>
      <c r="D4" s="4">
        <f t="shared" si="0"/>
        <v>1537</v>
      </c>
      <c r="E4" s="4">
        <f t="shared" si="0"/>
        <v>1389</v>
      </c>
      <c r="F4" s="4">
        <f t="shared" si="0"/>
        <v>1084</v>
      </c>
      <c r="G4" s="4">
        <f t="shared" si="0"/>
        <v>1004</v>
      </c>
      <c r="H4" s="4">
        <f t="shared" si="0"/>
        <v>1274</v>
      </c>
      <c r="I4" s="4">
        <f t="shared" si="0"/>
        <v>910</v>
      </c>
      <c r="J4" s="4">
        <f t="shared" si="0"/>
        <v>1044</v>
      </c>
      <c r="K4" s="4">
        <f t="shared" si="0"/>
        <v>1096</v>
      </c>
      <c r="L4" s="5">
        <f>SUM(L5:L55)+23</f>
        <v>11563</v>
      </c>
    </row>
    <row r="5" spans="1:12" ht="12.75">
      <c r="A5" s="7" t="s">
        <v>2</v>
      </c>
      <c r="B5" s="3">
        <v>5</v>
      </c>
      <c r="C5" s="3">
        <v>8</v>
      </c>
      <c r="D5" s="3">
        <v>9</v>
      </c>
      <c r="E5" s="3">
        <v>8</v>
      </c>
      <c r="F5" s="3">
        <v>7</v>
      </c>
      <c r="G5" s="3">
        <v>9</v>
      </c>
      <c r="H5" s="3">
        <v>14</v>
      </c>
      <c r="I5" s="3">
        <v>9</v>
      </c>
      <c r="J5" s="3">
        <v>5</v>
      </c>
      <c r="K5" s="3">
        <v>9</v>
      </c>
      <c r="L5" s="7">
        <f>SUM(B5:K5)</f>
        <v>83</v>
      </c>
    </row>
    <row r="6" spans="1:12" ht="12.75">
      <c r="A6" s="7" t="s">
        <v>3</v>
      </c>
      <c r="B6" s="3">
        <v>1</v>
      </c>
      <c r="C6" s="3">
        <v>4</v>
      </c>
      <c r="D6" s="3">
        <v>2</v>
      </c>
      <c r="E6" s="3">
        <v>1</v>
      </c>
      <c r="F6" s="3">
        <v>1</v>
      </c>
      <c r="G6" s="3">
        <v>3</v>
      </c>
      <c r="H6" s="3">
        <v>3</v>
      </c>
      <c r="I6" s="3">
        <v>1</v>
      </c>
      <c r="J6" s="3">
        <v>0</v>
      </c>
      <c r="K6" s="3">
        <v>0</v>
      </c>
      <c r="L6" s="7">
        <f aca="true" t="shared" si="1" ref="L6:L55">SUM(B6:K6)</f>
        <v>16</v>
      </c>
    </row>
    <row r="7" spans="1:12" ht="12.75">
      <c r="A7" s="7" t="s">
        <v>4</v>
      </c>
      <c r="B7" s="3">
        <v>16</v>
      </c>
      <c r="C7" s="3">
        <v>17</v>
      </c>
      <c r="D7" s="3">
        <v>14</v>
      </c>
      <c r="E7" s="3">
        <v>11</v>
      </c>
      <c r="F7" s="3">
        <v>13</v>
      </c>
      <c r="G7" s="3">
        <v>10</v>
      </c>
      <c r="H7" s="3">
        <v>3</v>
      </c>
      <c r="I7" s="3">
        <v>5</v>
      </c>
      <c r="J7" s="3">
        <v>17</v>
      </c>
      <c r="K7" s="3">
        <v>13</v>
      </c>
      <c r="L7" s="7">
        <f t="shared" si="1"/>
        <v>119</v>
      </c>
    </row>
    <row r="8" spans="1:12" ht="12.75">
      <c r="A8" s="7" t="s">
        <v>5</v>
      </c>
      <c r="B8" s="3">
        <v>0</v>
      </c>
      <c r="C8" s="3">
        <v>1</v>
      </c>
      <c r="D8" s="3">
        <v>1</v>
      </c>
      <c r="E8" s="3">
        <v>1</v>
      </c>
      <c r="F8" s="3">
        <v>1</v>
      </c>
      <c r="G8" s="3">
        <v>2</v>
      </c>
      <c r="H8" s="3">
        <v>4</v>
      </c>
      <c r="I8" s="3">
        <v>4</v>
      </c>
      <c r="J8" s="3">
        <v>5</v>
      </c>
      <c r="K8" s="3">
        <v>4</v>
      </c>
      <c r="L8" s="7">
        <f t="shared" si="1"/>
        <v>23</v>
      </c>
    </row>
    <row r="9" spans="1:12" ht="12.75">
      <c r="A9" s="7" t="s">
        <v>6</v>
      </c>
      <c r="B9" s="3">
        <v>239</v>
      </c>
      <c r="C9" s="3">
        <v>232</v>
      </c>
      <c r="D9" s="3">
        <v>374</v>
      </c>
      <c r="E9" s="3">
        <v>350</v>
      </c>
      <c r="F9" s="3">
        <v>187</v>
      </c>
      <c r="G9" s="3">
        <v>225</v>
      </c>
      <c r="H9" s="3">
        <v>313</v>
      </c>
      <c r="I9" s="3">
        <v>251</v>
      </c>
      <c r="J9" s="3">
        <v>256</v>
      </c>
      <c r="K9" s="3">
        <v>353</v>
      </c>
      <c r="L9" s="7">
        <f t="shared" si="1"/>
        <v>2780</v>
      </c>
    </row>
    <row r="10" spans="1:12" ht="12.75">
      <c r="A10" s="7" t="s">
        <v>7</v>
      </c>
      <c r="B10" s="3">
        <v>12</v>
      </c>
      <c r="C10" s="3">
        <v>13</v>
      </c>
      <c r="D10" s="3">
        <v>20</v>
      </c>
      <c r="E10" s="3">
        <v>23</v>
      </c>
      <c r="F10" s="3">
        <v>25</v>
      </c>
      <c r="G10" s="3">
        <v>20</v>
      </c>
      <c r="H10" s="3">
        <v>28</v>
      </c>
      <c r="I10" s="3">
        <v>10</v>
      </c>
      <c r="J10" s="3">
        <v>17</v>
      </c>
      <c r="K10" s="3">
        <v>7</v>
      </c>
      <c r="L10" s="7">
        <f t="shared" si="1"/>
        <v>175</v>
      </c>
    </row>
    <row r="11" spans="1:12" ht="12.75">
      <c r="A11" s="7" t="s">
        <v>8</v>
      </c>
      <c r="B11" s="3">
        <v>18</v>
      </c>
      <c r="C11" s="3">
        <v>14</v>
      </c>
      <c r="D11" s="3">
        <v>12</v>
      </c>
      <c r="E11" s="3">
        <v>6</v>
      </c>
      <c r="F11" s="3">
        <v>7</v>
      </c>
      <c r="G11" s="3">
        <v>4</v>
      </c>
      <c r="H11" s="3">
        <v>8</v>
      </c>
      <c r="I11" s="3">
        <v>7</v>
      </c>
      <c r="J11" s="3">
        <v>25</v>
      </c>
      <c r="K11" s="3">
        <v>18</v>
      </c>
      <c r="L11" s="7">
        <f t="shared" si="1"/>
        <v>119</v>
      </c>
    </row>
    <row r="12" spans="1:12" ht="12.75">
      <c r="A12" s="7" t="s">
        <v>9</v>
      </c>
      <c r="B12" s="3">
        <v>1</v>
      </c>
      <c r="C12" s="3">
        <v>2</v>
      </c>
      <c r="D12" s="3">
        <v>1</v>
      </c>
      <c r="E12" s="3">
        <v>4</v>
      </c>
      <c r="F12" s="3">
        <v>3</v>
      </c>
      <c r="G12" s="3">
        <v>3</v>
      </c>
      <c r="H12" s="3">
        <v>2</v>
      </c>
      <c r="I12" s="3">
        <v>4</v>
      </c>
      <c r="J12" s="3">
        <v>5</v>
      </c>
      <c r="K12" s="3">
        <v>6</v>
      </c>
      <c r="L12" s="7">
        <f t="shared" si="1"/>
        <v>31</v>
      </c>
    </row>
    <row r="13" spans="1:12" ht="12.75">
      <c r="A13" s="7" t="s">
        <v>10</v>
      </c>
      <c r="B13" s="3">
        <v>5</v>
      </c>
      <c r="C13" s="3">
        <v>4</v>
      </c>
      <c r="D13" s="3">
        <v>5</v>
      </c>
      <c r="E13" s="3">
        <v>5</v>
      </c>
      <c r="F13" s="3">
        <v>6</v>
      </c>
      <c r="G13" s="3">
        <v>15</v>
      </c>
      <c r="H13" s="3">
        <v>12</v>
      </c>
      <c r="I13" s="3">
        <v>6</v>
      </c>
      <c r="J13" s="3">
        <v>19</v>
      </c>
      <c r="K13" s="3">
        <v>15</v>
      </c>
      <c r="L13" s="7">
        <f t="shared" si="1"/>
        <v>92</v>
      </c>
    </row>
    <row r="14" spans="1:12" ht="12.75">
      <c r="A14" s="7" t="s">
        <v>11</v>
      </c>
      <c r="B14" s="3">
        <v>30</v>
      </c>
      <c r="C14" s="3">
        <v>47</v>
      </c>
      <c r="D14" s="3">
        <v>120</v>
      </c>
      <c r="E14" s="3">
        <v>113</v>
      </c>
      <c r="F14" s="3">
        <v>69</v>
      </c>
      <c r="G14" s="3">
        <v>45</v>
      </c>
      <c r="H14" s="3">
        <v>49</v>
      </c>
      <c r="I14" s="3">
        <v>56</v>
      </c>
      <c r="J14" s="3">
        <v>57</v>
      </c>
      <c r="K14" s="3">
        <v>66</v>
      </c>
      <c r="L14" s="7">
        <f t="shared" si="1"/>
        <v>652</v>
      </c>
    </row>
    <row r="15" spans="1:12" ht="12.75">
      <c r="A15" s="7" t="s">
        <v>12</v>
      </c>
      <c r="B15" s="3">
        <v>36</v>
      </c>
      <c r="C15" s="3">
        <v>22</v>
      </c>
      <c r="D15" s="3">
        <v>26</v>
      </c>
      <c r="E15" s="3">
        <v>22</v>
      </c>
      <c r="F15" s="3">
        <v>21</v>
      </c>
      <c r="G15" s="3">
        <v>15</v>
      </c>
      <c r="H15" s="3">
        <v>20</v>
      </c>
      <c r="I15" s="3">
        <v>11</v>
      </c>
      <c r="J15" s="3">
        <v>10</v>
      </c>
      <c r="K15" s="3">
        <v>25</v>
      </c>
      <c r="L15" s="7">
        <f t="shared" si="1"/>
        <v>208</v>
      </c>
    </row>
    <row r="16" spans="1:12" ht="12.75">
      <c r="A16" s="7" t="s">
        <v>13</v>
      </c>
      <c r="B16" s="3">
        <v>11</v>
      </c>
      <c r="C16" s="3">
        <v>10</v>
      </c>
      <c r="D16" s="3">
        <v>9</v>
      </c>
      <c r="E16" s="3">
        <v>7</v>
      </c>
      <c r="F16" s="3">
        <v>9</v>
      </c>
      <c r="G16" s="3">
        <v>10</v>
      </c>
      <c r="H16" s="3">
        <v>6</v>
      </c>
      <c r="I16" s="3">
        <v>8</v>
      </c>
      <c r="J16" s="3">
        <v>7</v>
      </c>
      <c r="K16" s="3">
        <v>5</v>
      </c>
      <c r="L16" s="7">
        <f t="shared" si="1"/>
        <v>82</v>
      </c>
    </row>
    <row r="17" spans="1:12" ht="12.75">
      <c r="A17" s="7" t="s">
        <v>14</v>
      </c>
      <c r="B17" s="3">
        <v>0</v>
      </c>
      <c r="C17" s="3">
        <v>1</v>
      </c>
      <c r="D17" s="3">
        <v>2</v>
      </c>
      <c r="E17" s="3">
        <v>1</v>
      </c>
      <c r="F17" s="3">
        <v>1</v>
      </c>
      <c r="G17" s="3">
        <v>2</v>
      </c>
      <c r="H17" s="3">
        <v>1</v>
      </c>
      <c r="I17" s="3">
        <v>1</v>
      </c>
      <c r="J17" s="3">
        <v>0</v>
      </c>
      <c r="K17" s="3">
        <v>2</v>
      </c>
      <c r="L17" s="7">
        <f t="shared" si="1"/>
        <v>11</v>
      </c>
    </row>
    <row r="18" spans="1:12" ht="12.75">
      <c r="A18" s="7" t="s">
        <v>15</v>
      </c>
      <c r="B18" s="3">
        <v>81</v>
      </c>
      <c r="C18" s="3">
        <v>62</v>
      </c>
      <c r="D18" s="3">
        <v>68</v>
      </c>
      <c r="E18" s="3">
        <v>45</v>
      </c>
      <c r="F18" s="3">
        <v>71</v>
      </c>
      <c r="G18" s="3">
        <v>52</v>
      </c>
      <c r="H18" s="3">
        <v>40</v>
      </c>
      <c r="I18" s="3">
        <v>29</v>
      </c>
      <c r="J18" s="3">
        <v>50</v>
      </c>
      <c r="K18" s="3">
        <v>43</v>
      </c>
      <c r="L18" s="7">
        <f t="shared" si="1"/>
        <v>541</v>
      </c>
    </row>
    <row r="19" spans="1:12" ht="12.75">
      <c r="A19" s="7" t="s">
        <v>16</v>
      </c>
      <c r="B19" s="3">
        <v>7</v>
      </c>
      <c r="C19" s="3">
        <v>7</v>
      </c>
      <c r="D19" s="3">
        <v>7</v>
      </c>
      <c r="E19" s="3">
        <v>7</v>
      </c>
      <c r="F19" s="3">
        <v>8</v>
      </c>
      <c r="G19" s="3">
        <v>12</v>
      </c>
      <c r="H19" s="3">
        <v>5</v>
      </c>
      <c r="I19" s="3">
        <v>7</v>
      </c>
      <c r="J19" s="3">
        <v>3</v>
      </c>
      <c r="K19" s="3">
        <v>1</v>
      </c>
      <c r="L19" s="7">
        <f t="shared" si="1"/>
        <v>64</v>
      </c>
    </row>
    <row r="20" spans="1:12" ht="12.75">
      <c r="A20" s="7" t="s">
        <v>17</v>
      </c>
      <c r="B20" s="3">
        <v>3</v>
      </c>
      <c r="C20" s="3">
        <v>3</v>
      </c>
      <c r="D20" s="3">
        <v>1</v>
      </c>
      <c r="E20" s="3">
        <v>4</v>
      </c>
      <c r="F20" s="3">
        <v>3</v>
      </c>
      <c r="G20" s="3">
        <v>3</v>
      </c>
      <c r="H20" s="3">
        <v>5</v>
      </c>
      <c r="I20" s="3">
        <v>6</v>
      </c>
      <c r="J20" s="3">
        <v>5</v>
      </c>
      <c r="K20" s="3">
        <v>2</v>
      </c>
      <c r="L20" s="7">
        <f t="shared" si="1"/>
        <v>35</v>
      </c>
    </row>
    <row r="21" spans="1:12" ht="12.75">
      <c r="A21" s="7" t="s">
        <v>18</v>
      </c>
      <c r="B21" s="3">
        <v>7</v>
      </c>
      <c r="C21" s="3">
        <v>6</v>
      </c>
      <c r="D21" s="3">
        <v>4</v>
      </c>
      <c r="E21" s="3">
        <v>5</v>
      </c>
      <c r="F21" s="3">
        <v>6</v>
      </c>
      <c r="G21" s="3">
        <v>6</v>
      </c>
      <c r="H21" s="3">
        <v>5</v>
      </c>
      <c r="I21" s="3">
        <v>8</v>
      </c>
      <c r="J21" s="3">
        <v>10</v>
      </c>
      <c r="K21" s="3">
        <v>5</v>
      </c>
      <c r="L21" s="7">
        <f t="shared" si="1"/>
        <v>62</v>
      </c>
    </row>
    <row r="22" spans="1:12" ht="12.75">
      <c r="A22" s="7" t="s">
        <v>19</v>
      </c>
      <c r="B22" s="3">
        <v>3</v>
      </c>
      <c r="C22" s="3">
        <v>5</v>
      </c>
      <c r="D22" s="3">
        <v>4</v>
      </c>
      <c r="E22" s="3">
        <v>4</v>
      </c>
      <c r="F22" s="3">
        <v>2</v>
      </c>
      <c r="G22" s="3">
        <v>10</v>
      </c>
      <c r="H22" s="3">
        <v>10</v>
      </c>
      <c r="I22" s="3">
        <v>5</v>
      </c>
      <c r="J22" s="3">
        <v>3</v>
      </c>
      <c r="K22" s="3">
        <v>3</v>
      </c>
      <c r="L22" s="7">
        <f t="shared" si="1"/>
        <v>49</v>
      </c>
    </row>
    <row r="23" spans="1:12" ht="12.75">
      <c r="A23" s="7" t="s">
        <v>20</v>
      </c>
      <c r="B23" s="3">
        <v>16</v>
      </c>
      <c r="C23" s="3">
        <v>20</v>
      </c>
      <c r="D23" s="3">
        <v>26</v>
      </c>
      <c r="E23" s="3">
        <v>11</v>
      </c>
      <c r="F23" s="3">
        <v>6</v>
      </c>
      <c r="G23" s="3">
        <v>9</v>
      </c>
      <c r="H23" s="3">
        <v>12</v>
      </c>
      <c r="I23" s="3">
        <v>6</v>
      </c>
      <c r="J23" s="3">
        <v>18</v>
      </c>
      <c r="K23" s="3">
        <v>13</v>
      </c>
      <c r="L23" s="7">
        <f t="shared" si="1"/>
        <v>137</v>
      </c>
    </row>
    <row r="24" spans="1:12" ht="12.75">
      <c r="A24" s="7" t="s">
        <v>21</v>
      </c>
      <c r="B24" s="3">
        <v>3</v>
      </c>
      <c r="C24" s="3">
        <v>9</v>
      </c>
      <c r="D24" s="3">
        <v>2</v>
      </c>
      <c r="E24" s="3">
        <v>4</v>
      </c>
      <c r="F24" s="3">
        <v>4</v>
      </c>
      <c r="G24" s="3">
        <v>3</v>
      </c>
      <c r="H24" s="3">
        <v>8</v>
      </c>
      <c r="I24" s="3">
        <v>1</v>
      </c>
      <c r="J24" s="3">
        <v>0</v>
      </c>
      <c r="K24" s="3">
        <v>1</v>
      </c>
      <c r="L24" s="7">
        <f t="shared" si="1"/>
        <v>35</v>
      </c>
    </row>
    <row r="25" spans="1:12" ht="12.75">
      <c r="A25" s="7" t="s">
        <v>22</v>
      </c>
      <c r="B25" s="3">
        <v>6</v>
      </c>
      <c r="C25" s="3">
        <v>16</v>
      </c>
      <c r="D25" s="3">
        <v>17</v>
      </c>
      <c r="E25" s="3">
        <v>16</v>
      </c>
      <c r="F25" s="3">
        <v>11</v>
      </c>
      <c r="G25" s="3">
        <v>43</v>
      </c>
      <c r="H25" s="3">
        <v>49</v>
      </c>
      <c r="I25" s="3">
        <v>50</v>
      </c>
      <c r="J25" s="3">
        <v>53</v>
      </c>
      <c r="K25" s="3">
        <v>46</v>
      </c>
      <c r="L25" s="7">
        <f t="shared" si="1"/>
        <v>307</v>
      </c>
    </row>
    <row r="26" spans="1:12" ht="12.75">
      <c r="A26" s="7" t="s">
        <v>23</v>
      </c>
      <c r="B26" s="3">
        <v>37</v>
      </c>
      <c r="C26" s="3">
        <v>28</v>
      </c>
      <c r="D26" s="3">
        <v>48</v>
      </c>
      <c r="E26" s="3">
        <v>32</v>
      </c>
      <c r="F26" s="3">
        <v>25</v>
      </c>
      <c r="G26" s="3">
        <v>42</v>
      </c>
      <c r="H26" s="3">
        <v>56</v>
      </c>
      <c r="I26" s="3">
        <v>35</v>
      </c>
      <c r="J26" s="3">
        <v>38</v>
      </c>
      <c r="K26" s="3">
        <v>46</v>
      </c>
      <c r="L26" s="7">
        <f t="shared" si="1"/>
        <v>387</v>
      </c>
    </row>
    <row r="27" spans="1:12" ht="12.75">
      <c r="A27" s="7" t="s">
        <v>24</v>
      </c>
      <c r="B27" s="3">
        <v>28</v>
      </c>
      <c r="C27" s="3">
        <v>37</v>
      </c>
      <c r="D27" s="3">
        <v>35</v>
      </c>
      <c r="E27" s="3">
        <v>27</v>
      </c>
      <c r="F27" s="3">
        <v>24</v>
      </c>
      <c r="G27" s="3">
        <v>31</v>
      </c>
      <c r="H27" s="3">
        <v>22</v>
      </c>
      <c r="I27" s="3">
        <v>21</v>
      </c>
      <c r="J27" s="3">
        <v>27</v>
      </c>
      <c r="K27" s="3">
        <v>20</v>
      </c>
      <c r="L27" s="7">
        <f t="shared" si="1"/>
        <v>272</v>
      </c>
    </row>
    <row r="28" spans="1:12" ht="12.75">
      <c r="A28" s="7" t="s">
        <v>25</v>
      </c>
      <c r="B28" s="3">
        <v>80</v>
      </c>
      <c r="C28" s="3">
        <v>83</v>
      </c>
      <c r="D28" s="3">
        <v>60</v>
      </c>
      <c r="E28" s="3">
        <v>6</v>
      </c>
      <c r="F28" s="3">
        <v>5</v>
      </c>
      <c r="G28" s="3">
        <v>8</v>
      </c>
      <c r="H28" s="3">
        <v>10</v>
      </c>
      <c r="I28" s="3">
        <v>12</v>
      </c>
      <c r="J28" s="3">
        <v>12</v>
      </c>
      <c r="K28" s="3">
        <v>10</v>
      </c>
      <c r="L28" s="7">
        <f t="shared" si="1"/>
        <v>286</v>
      </c>
    </row>
    <row r="29" spans="1:12" ht="12.75">
      <c r="A29" s="7" t="s">
        <v>26</v>
      </c>
      <c r="B29" s="3">
        <v>2</v>
      </c>
      <c r="C29" s="3">
        <v>2</v>
      </c>
      <c r="D29" s="3">
        <v>0</v>
      </c>
      <c r="E29" s="3">
        <v>3</v>
      </c>
      <c r="F29" s="3">
        <v>2</v>
      </c>
      <c r="G29" s="3">
        <v>0</v>
      </c>
      <c r="H29" s="3">
        <v>4</v>
      </c>
      <c r="I29" s="3">
        <v>2</v>
      </c>
      <c r="J29" s="3">
        <v>1</v>
      </c>
      <c r="K29" s="3">
        <v>0</v>
      </c>
      <c r="L29" s="7">
        <f t="shared" si="1"/>
        <v>16</v>
      </c>
    </row>
    <row r="30" spans="1:12" ht="12.75">
      <c r="A30" s="7" t="s">
        <v>27</v>
      </c>
      <c r="B30" s="3">
        <v>4</v>
      </c>
      <c r="C30" s="3">
        <v>5</v>
      </c>
      <c r="D30" s="3">
        <v>5</v>
      </c>
      <c r="E30" s="3">
        <v>8</v>
      </c>
      <c r="F30" s="3">
        <v>7</v>
      </c>
      <c r="G30" s="3">
        <v>9</v>
      </c>
      <c r="H30" s="3">
        <v>9</v>
      </c>
      <c r="I30" s="3">
        <v>8</v>
      </c>
      <c r="J30" s="3">
        <v>9</v>
      </c>
      <c r="K30" s="3">
        <v>12</v>
      </c>
      <c r="L30" s="7">
        <f t="shared" si="1"/>
        <v>76</v>
      </c>
    </row>
    <row r="31" spans="1:12" ht="12.75">
      <c r="A31" s="7" t="s">
        <v>28</v>
      </c>
      <c r="B31" s="3">
        <v>3</v>
      </c>
      <c r="C31" s="3">
        <v>1</v>
      </c>
      <c r="D31" s="3">
        <v>3</v>
      </c>
      <c r="E31" s="3">
        <v>6</v>
      </c>
      <c r="F31" s="3">
        <v>4</v>
      </c>
      <c r="G31" s="3">
        <v>0</v>
      </c>
      <c r="H31" s="3">
        <v>1</v>
      </c>
      <c r="I31" s="3">
        <v>0</v>
      </c>
      <c r="J31" s="3">
        <v>0</v>
      </c>
      <c r="K31" s="3">
        <v>1</v>
      </c>
      <c r="L31" s="7">
        <f t="shared" si="1"/>
        <v>19</v>
      </c>
    </row>
    <row r="32" spans="1:12" ht="12.75">
      <c r="A32" s="7" t="s">
        <v>29</v>
      </c>
      <c r="B32" s="3">
        <v>1</v>
      </c>
      <c r="C32" s="3">
        <v>3</v>
      </c>
      <c r="D32" s="3">
        <v>2</v>
      </c>
      <c r="E32" s="3">
        <v>2</v>
      </c>
      <c r="F32" s="3">
        <v>1</v>
      </c>
      <c r="G32" s="3">
        <v>6</v>
      </c>
      <c r="H32" s="3">
        <v>2</v>
      </c>
      <c r="I32" s="3">
        <v>2</v>
      </c>
      <c r="J32" s="3">
        <v>1</v>
      </c>
      <c r="K32" s="3">
        <v>0</v>
      </c>
      <c r="L32" s="7">
        <f t="shared" si="1"/>
        <v>20</v>
      </c>
    </row>
    <row r="33" spans="1:12" ht="12.75">
      <c r="A33" s="7" t="s">
        <v>30</v>
      </c>
      <c r="B33" s="3">
        <v>5</v>
      </c>
      <c r="C33" s="3">
        <v>10</v>
      </c>
      <c r="D33" s="3">
        <v>7</v>
      </c>
      <c r="E33" s="3">
        <v>9</v>
      </c>
      <c r="F33" s="3">
        <v>9</v>
      </c>
      <c r="G33" s="3">
        <v>2</v>
      </c>
      <c r="H33" s="3">
        <v>3</v>
      </c>
      <c r="I33" s="3">
        <v>2</v>
      </c>
      <c r="J33" s="3">
        <v>0</v>
      </c>
      <c r="K33" s="3">
        <v>0</v>
      </c>
      <c r="L33" s="7">
        <f t="shared" si="1"/>
        <v>47</v>
      </c>
    </row>
    <row r="34" spans="1:12" ht="12.75">
      <c r="A34" s="7" t="s">
        <v>31</v>
      </c>
      <c r="B34" s="3">
        <v>3</v>
      </c>
      <c r="C34" s="3">
        <v>2</v>
      </c>
      <c r="D34" s="3">
        <v>2</v>
      </c>
      <c r="E34" s="3">
        <v>2</v>
      </c>
      <c r="F34" s="3">
        <v>4</v>
      </c>
      <c r="G34" s="3">
        <v>1</v>
      </c>
      <c r="H34" s="3">
        <v>5</v>
      </c>
      <c r="I34" s="3">
        <v>3</v>
      </c>
      <c r="J34" s="3">
        <v>2</v>
      </c>
      <c r="K34" s="3">
        <v>4</v>
      </c>
      <c r="L34" s="7">
        <f t="shared" si="1"/>
        <v>28</v>
      </c>
    </row>
    <row r="35" spans="1:12" ht="12.75">
      <c r="A35" s="7" t="s">
        <v>32</v>
      </c>
      <c r="B35" s="3">
        <v>10</v>
      </c>
      <c r="C35" s="3">
        <v>12</v>
      </c>
      <c r="D35" s="3">
        <v>6</v>
      </c>
      <c r="E35" s="3">
        <v>17</v>
      </c>
      <c r="F35" s="3">
        <v>21</v>
      </c>
      <c r="G35" s="3">
        <v>16</v>
      </c>
      <c r="H35" s="3">
        <v>15</v>
      </c>
      <c r="I35" s="3">
        <v>12</v>
      </c>
      <c r="J35" s="3">
        <v>20</v>
      </c>
      <c r="K35" s="3">
        <v>8</v>
      </c>
      <c r="L35" s="7">
        <f t="shared" si="1"/>
        <v>137</v>
      </c>
    </row>
    <row r="36" spans="1:12" ht="12.75">
      <c r="A36" s="7" t="s">
        <v>33</v>
      </c>
      <c r="B36" s="3">
        <v>1</v>
      </c>
      <c r="C36" s="3">
        <v>5</v>
      </c>
      <c r="D36" s="3">
        <v>2</v>
      </c>
      <c r="E36" s="3">
        <v>0</v>
      </c>
      <c r="F36" s="3">
        <v>2</v>
      </c>
      <c r="G36" s="3">
        <v>2</v>
      </c>
      <c r="H36" s="3">
        <v>2</v>
      </c>
      <c r="I36" s="3">
        <v>2</v>
      </c>
      <c r="J36" s="3">
        <v>3</v>
      </c>
      <c r="K36" s="3">
        <v>2</v>
      </c>
      <c r="L36" s="7">
        <f t="shared" si="1"/>
        <v>21</v>
      </c>
    </row>
    <row r="37" spans="1:12" ht="12.75">
      <c r="A37" s="7" t="s">
        <v>34</v>
      </c>
      <c r="B37" s="3">
        <v>76</v>
      </c>
      <c r="C37" s="3">
        <v>302</v>
      </c>
      <c r="D37" s="3">
        <v>386</v>
      </c>
      <c r="E37" s="3">
        <v>384</v>
      </c>
      <c r="F37" s="3">
        <v>322</v>
      </c>
      <c r="G37" s="3">
        <v>181</v>
      </c>
      <c r="H37" s="3">
        <v>321</v>
      </c>
      <c r="I37" s="3">
        <v>78</v>
      </c>
      <c r="J37" s="3">
        <v>90</v>
      </c>
      <c r="K37" s="3">
        <v>84</v>
      </c>
      <c r="L37" s="7">
        <v>2224</v>
      </c>
    </row>
    <row r="38" spans="1:12" ht="12.75">
      <c r="A38" s="7" t="s">
        <v>35</v>
      </c>
      <c r="B38" s="3">
        <v>48</v>
      </c>
      <c r="C38" s="3">
        <v>44</v>
      </c>
      <c r="D38" s="3">
        <v>23</v>
      </c>
      <c r="E38" s="3">
        <v>36</v>
      </c>
      <c r="F38" s="3">
        <v>30</v>
      </c>
      <c r="G38" s="3">
        <v>18</v>
      </c>
      <c r="H38" s="3">
        <v>42</v>
      </c>
      <c r="I38" s="3">
        <v>85</v>
      </c>
      <c r="J38" s="3">
        <v>18</v>
      </c>
      <c r="K38" s="3">
        <v>28</v>
      </c>
      <c r="L38" s="7">
        <f t="shared" si="1"/>
        <v>372</v>
      </c>
    </row>
    <row r="39" spans="1:12" ht="12.75">
      <c r="A39" s="7" t="s">
        <v>36</v>
      </c>
      <c r="B39" s="3">
        <v>0</v>
      </c>
      <c r="C39" s="3">
        <v>1</v>
      </c>
      <c r="D39" s="3">
        <v>0</v>
      </c>
      <c r="E39" s="3">
        <v>1</v>
      </c>
      <c r="F39" s="3">
        <v>3</v>
      </c>
      <c r="G39" s="3">
        <v>2</v>
      </c>
      <c r="H39" s="3">
        <v>1</v>
      </c>
      <c r="I39" s="3">
        <v>1</v>
      </c>
      <c r="J39" s="3">
        <v>1</v>
      </c>
      <c r="K39" s="3">
        <v>0</v>
      </c>
      <c r="L39" s="7">
        <f t="shared" si="1"/>
        <v>10</v>
      </c>
    </row>
    <row r="40" spans="1:12" ht="12.75">
      <c r="A40" s="7" t="s">
        <v>37</v>
      </c>
      <c r="B40" s="3">
        <v>11</v>
      </c>
      <c r="C40" s="3">
        <v>25</v>
      </c>
      <c r="D40" s="3">
        <v>33</v>
      </c>
      <c r="E40" s="3">
        <v>26</v>
      </c>
      <c r="F40" s="3">
        <v>16</v>
      </c>
      <c r="G40" s="3">
        <v>18</v>
      </c>
      <c r="H40" s="3">
        <v>19</v>
      </c>
      <c r="I40" s="3">
        <v>20</v>
      </c>
      <c r="J40" s="3">
        <v>27</v>
      </c>
      <c r="K40" s="3">
        <v>12</v>
      </c>
      <c r="L40" s="7">
        <f t="shared" si="1"/>
        <v>207</v>
      </c>
    </row>
    <row r="41" spans="1:12" ht="12.75">
      <c r="A41" s="7" t="s">
        <v>38</v>
      </c>
      <c r="B41" s="3">
        <v>0</v>
      </c>
      <c r="C41" s="3">
        <v>0</v>
      </c>
      <c r="D41" s="3">
        <v>0</v>
      </c>
      <c r="E41" s="3">
        <v>1</v>
      </c>
      <c r="F41" s="3">
        <v>1</v>
      </c>
      <c r="G41" s="3">
        <v>5</v>
      </c>
      <c r="H41" s="3">
        <v>3</v>
      </c>
      <c r="I41" s="3">
        <v>2</v>
      </c>
      <c r="J41" s="3">
        <v>11</v>
      </c>
      <c r="K41" s="3">
        <v>9</v>
      </c>
      <c r="L41" s="7">
        <f t="shared" si="1"/>
        <v>32</v>
      </c>
    </row>
    <row r="42" spans="1:12" ht="12.75">
      <c r="A42" s="7" t="s">
        <v>39</v>
      </c>
      <c r="B42" s="3">
        <v>4</v>
      </c>
      <c r="C42" s="3">
        <v>3</v>
      </c>
      <c r="D42" s="3">
        <v>9</v>
      </c>
      <c r="E42" s="3">
        <v>4</v>
      </c>
      <c r="F42" s="3">
        <v>1</v>
      </c>
      <c r="G42" s="3">
        <v>5</v>
      </c>
      <c r="H42" s="3">
        <v>8</v>
      </c>
      <c r="I42" s="3">
        <v>7</v>
      </c>
      <c r="J42" s="3">
        <v>12</v>
      </c>
      <c r="K42" s="3">
        <v>7</v>
      </c>
      <c r="L42" s="7">
        <f t="shared" si="1"/>
        <v>60</v>
      </c>
    </row>
    <row r="43" spans="1:12" ht="12.75">
      <c r="A43" s="7" t="s">
        <v>40</v>
      </c>
      <c r="B43" s="3">
        <v>20</v>
      </c>
      <c r="C43" s="3">
        <v>17</v>
      </c>
      <c r="D43" s="3">
        <v>21</v>
      </c>
      <c r="E43" s="3">
        <v>19</v>
      </c>
      <c r="F43" s="3">
        <v>17</v>
      </c>
      <c r="G43" s="3">
        <v>16</v>
      </c>
      <c r="H43" s="3">
        <v>14</v>
      </c>
      <c r="I43" s="3">
        <v>13</v>
      </c>
      <c r="J43" s="3">
        <v>9</v>
      </c>
      <c r="K43" s="3">
        <v>18</v>
      </c>
      <c r="L43" s="7">
        <f t="shared" si="1"/>
        <v>164</v>
      </c>
    </row>
    <row r="44" spans="1:12" ht="12.75">
      <c r="A44" s="7" t="s">
        <v>41</v>
      </c>
      <c r="B44" s="3">
        <v>1</v>
      </c>
      <c r="C44" s="3">
        <v>4</v>
      </c>
      <c r="D44" s="3">
        <v>1</v>
      </c>
      <c r="E44" s="3">
        <v>5</v>
      </c>
      <c r="F44" s="3">
        <v>2</v>
      </c>
      <c r="G44" s="3">
        <v>3</v>
      </c>
      <c r="H44" s="3">
        <v>2</v>
      </c>
      <c r="I44" s="3">
        <v>1</v>
      </c>
      <c r="J44" s="3">
        <v>1</v>
      </c>
      <c r="K44" s="3">
        <v>0</v>
      </c>
      <c r="L44" s="7">
        <f t="shared" si="1"/>
        <v>20</v>
      </c>
    </row>
    <row r="45" spans="1:12" ht="12.75">
      <c r="A45" s="7" t="s">
        <v>42</v>
      </c>
      <c r="B45" s="3">
        <v>2</v>
      </c>
      <c r="C45" s="3">
        <v>3</v>
      </c>
      <c r="D45" s="3">
        <v>14</v>
      </c>
      <c r="E45" s="3">
        <v>8</v>
      </c>
      <c r="F45" s="3">
        <v>1</v>
      </c>
      <c r="G45" s="3">
        <v>3</v>
      </c>
      <c r="H45" s="3">
        <v>3</v>
      </c>
      <c r="I45" s="3">
        <v>3</v>
      </c>
      <c r="J45" s="3">
        <v>3</v>
      </c>
      <c r="K45" s="3">
        <v>6</v>
      </c>
      <c r="L45" s="7">
        <f t="shared" si="1"/>
        <v>46</v>
      </c>
    </row>
    <row r="46" spans="1:12" ht="12.75">
      <c r="A46" s="7" t="s">
        <v>43</v>
      </c>
      <c r="B46" s="3">
        <v>0</v>
      </c>
      <c r="C46" s="3">
        <v>0</v>
      </c>
      <c r="D46" s="3">
        <v>1</v>
      </c>
      <c r="E46" s="3">
        <v>1</v>
      </c>
      <c r="F46" s="3">
        <v>1</v>
      </c>
      <c r="G46" s="3">
        <v>1</v>
      </c>
      <c r="H46" s="3">
        <v>3</v>
      </c>
      <c r="I46" s="3">
        <v>2</v>
      </c>
      <c r="J46" s="3">
        <v>3</v>
      </c>
      <c r="K46" s="3">
        <v>0</v>
      </c>
      <c r="L46" s="7">
        <f t="shared" si="1"/>
        <v>12</v>
      </c>
    </row>
    <row r="47" spans="1:12" ht="12.75">
      <c r="A47" s="7" t="s">
        <v>44</v>
      </c>
      <c r="B47" s="3">
        <v>10</v>
      </c>
      <c r="C47" s="3">
        <v>6</v>
      </c>
      <c r="D47" s="3">
        <v>7</v>
      </c>
      <c r="E47" s="3">
        <v>10</v>
      </c>
      <c r="F47" s="3">
        <v>6</v>
      </c>
      <c r="G47" s="3">
        <v>7</v>
      </c>
      <c r="H47" s="3">
        <v>10</v>
      </c>
      <c r="I47" s="3">
        <v>6</v>
      </c>
      <c r="J47" s="3">
        <v>10</v>
      </c>
      <c r="K47" s="3">
        <v>2</v>
      </c>
      <c r="L47" s="7">
        <f t="shared" si="1"/>
        <v>74</v>
      </c>
    </row>
    <row r="48" spans="1:12" ht="12.75">
      <c r="A48" s="7" t="s">
        <v>45</v>
      </c>
      <c r="B48" s="3">
        <v>17</v>
      </c>
      <c r="C48" s="3">
        <v>19</v>
      </c>
      <c r="D48" s="3">
        <v>20</v>
      </c>
      <c r="E48" s="3">
        <v>19</v>
      </c>
      <c r="F48" s="3">
        <v>24</v>
      </c>
      <c r="G48" s="3">
        <v>29</v>
      </c>
      <c r="H48" s="3">
        <v>27</v>
      </c>
      <c r="I48" s="3">
        <v>17</v>
      </c>
      <c r="J48" s="3">
        <v>84</v>
      </c>
      <c r="K48" s="3">
        <v>93</v>
      </c>
      <c r="L48" s="7">
        <f t="shared" si="1"/>
        <v>349</v>
      </c>
    </row>
    <row r="49" spans="1:12" ht="12.75">
      <c r="A49" s="7" t="s">
        <v>46</v>
      </c>
      <c r="B49" s="3">
        <v>3</v>
      </c>
      <c r="C49" s="3">
        <v>2</v>
      </c>
      <c r="D49" s="3">
        <v>1</v>
      </c>
      <c r="E49" s="3">
        <v>3</v>
      </c>
      <c r="F49" s="3">
        <v>9</v>
      </c>
      <c r="G49" s="3">
        <v>4</v>
      </c>
      <c r="H49" s="3">
        <v>3</v>
      </c>
      <c r="I49" s="3">
        <v>2</v>
      </c>
      <c r="J49" s="3">
        <v>3</v>
      </c>
      <c r="K49" s="3">
        <v>0</v>
      </c>
      <c r="L49" s="7">
        <f t="shared" si="1"/>
        <v>30</v>
      </c>
    </row>
    <row r="50" spans="1:12" ht="12.75">
      <c r="A50" s="7" t="s">
        <v>47</v>
      </c>
      <c r="B50" s="3">
        <v>6</v>
      </c>
      <c r="C50" s="3">
        <v>2</v>
      </c>
      <c r="D50" s="3">
        <v>2</v>
      </c>
      <c r="E50" s="3">
        <v>8</v>
      </c>
      <c r="F50" s="3">
        <v>3</v>
      </c>
      <c r="G50" s="3">
        <v>4</v>
      </c>
      <c r="H50" s="3">
        <v>3</v>
      </c>
      <c r="I50" s="3">
        <v>5</v>
      </c>
      <c r="J50" s="3">
        <v>5</v>
      </c>
      <c r="K50" s="3">
        <v>4</v>
      </c>
      <c r="L50" s="7">
        <f t="shared" si="1"/>
        <v>42</v>
      </c>
    </row>
    <row r="51" spans="1:12" ht="12.75">
      <c r="A51" s="7" t="s">
        <v>48</v>
      </c>
      <c r="B51" s="3">
        <v>62</v>
      </c>
      <c r="C51" s="3">
        <v>53</v>
      </c>
      <c r="D51" s="3">
        <v>68</v>
      </c>
      <c r="E51" s="3">
        <v>53</v>
      </c>
      <c r="F51" s="3">
        <v>55</v>
      </c>
      <c r="G51" s="3">
        <v>42</v>
      </c>
      <c r="H51" s="3">
        <v>45</v>
      </c>
      <c r="I51" s="3">
        <v>48</v>
      </c>
      <c r="J51" s="3">
        <v>50</v>
      </c>
      <c r="K51" s="3">
        <v>51</v>
      </c>
      <c r="L51" s="7">
        <f t="shared" si="1"/>
        <v>527</v>
      </c>
    </row>
    <row r="52" spans="1:12" ht="12.75">
      <c r="A52" s="7" t="s">
        <v>49</v>
      </c>
      <c r="B52" s="3">
        <v>37</v>
      </c>
      <c r="C52" s="3">
        <v>28</v>
      </c>
      <c r="D52" s="3">
        <v>41</v>
      </c>
      <c r="E52" s="3">
        <v>39</v>
      </c>
      <c r="F52" s="3">
        <v>16</v>
      </c>
      <c r="G52" s="3">
        <v>39</v>
      </c>
      <c r="H52" s="3">
        <v>28</v>
      </c>
      <c r="I52" s="3">
        <v>23</v>
      </c>
      <c r="J52" s="3">
        <v>29</v>
      </c>
      <c r="K52" s="3">
        <v>34</v>
      </c>
      <c r="L52" s="7">
        <f t="shared" si="1"/>
        <v>314</v>
      </c>
    </row>
    <row r="53" spans="1:12" ht="12.75">
      <c r="A53" s="7" t="s">
        <v>50</v>
      </c>
      <c r="B53" s="3">
        <v>4</v>
      </c>
      <c r="C53" s="3">
        <v>2</v>
      </c>
      <c r="D53" s="3">
        <v>1</v>
      </c>
      <c r="E53" s="3">
        <v>4</v>
      </c>
      <c r="F53" s="3">
        <v>5</v>
      </c>
      <c r="G53" s="3">
        <v>3</v>
      </c>
      <c r="H53" s="3">
        <v>3</v>
      </c>
      <c r="I53" s="3">
        <v>3</v>
      </c>
      <c r="J53" s="3">
        <v>3</v>
      </c>
      <c r="K53" s="3">
        <v>3</v>
      </c>
      <c r="L53" s="7">
        <f t="shared" si="1"/>
        <v>31</v>
      </c>
    </row>
    <row r="54" spans="1:12" ht="12.75">
      <c r="A54" s="7" t="s">
        <v>51</v>
      </c>
      <c r="B54" s="3">
        <v>11</v>
      </c>
      <c r="C54" s="3">
        <v>14</v>
      </c>
      <c r="D54" s="3">
        <v>14</v>
      </c>
      <c r="E54" s="3">
        <v>8</v>
      </c>
      <c r="F54" s="3">
        <v>6</v>
      </c>
      <c r="G54" s="3">
        <v>6</v>
      </c>
      <c r="H54" s="3">
        <v>10</v>
      </c>
      <c r="I54" s="3">
        <v>9</v>
      </c>
      <c r="J54" s="3">
        <v>5</v>
      </c>
      <c r="K54" s="3">
        <v>4</v>
      </c>
      <c r="L54" s="7">
        <f t="shared" si="1"/>
        <v>87</v>
      </c>
    </row>
    <row r="55" spans="1:12" ht="12.75">
      <c r="A55" s="7" t="s">
        <v>52</v>
      </c>
      <c r="B55" s="3">
        <v>0</v>
      </c>
      <c r="C55" s="3">
        <v>0</v>
      </c>
      <c r="D55" s="3">
        <v>1</v>
      </c>
      <c r="E55" s="3">
        <v>0</v>
      </c>
      <c r="F55" s="3">
        <v>1</v>
      </c>
      <c r="G55" s="3">
        <v>0</v>
      </c>
      <c r="H55" s="3">
        <v>3</v>
      </c>
      <c r="I55" s="3">
        <v>1</v>
      </c>
      <c r="J55" s="3">
        <v>2</v>
      </c>
      <c r="K55" s="3">
        <v>1</v>
      </c>
      <c r="L55" s="7">
        <f t="shared" si="1"/>
        <v>9</v>
      </c>
    </row>
    <row r="56" spans="1:12" ht="12.75">
      <c r="A56" s="14" t="s">
        <v>55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mergeCells count="2">
    <mergeCell ref="A1:L1"/>
    <mergeCell ref="A56:L56"/>
  </mergeCells>
  <printOptions gridLines="1"/>
  <pageMargins left="0.75" right="0.75" top="0.25" bottom="0.25" header="0.5" footer="0.5"/>
  <pageSetup horizontalDpi="300" verticalDpi="300" orientation="portrait" r:id="rId1"/>
  <headerFooter alignWithMargins="0">
    <oddHeader>&amp;CMalaria Cases in the United States, imported and local, 1991-1998</oddHeader>
    <oddFooter>&amp;CPrepared by Division of Parasitic Diseases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Parasitic Diseases</dc:creator>
  <cp:keywords/>
  <dc:description/>
  <cp:lastModifiedBy>Insun Kim</cp:lastModifiedBy>
  <cp:lastPrinted>2000-08-22T14:54:22Z</cp:lastPrinted>
  <dcterms:created xsi:type="dcterms:W3CDTF">1998-01-28T15:43:26Z</dcterms:created>
  <dcterms:modified xsi:type="dcterms:W3CDTF">2001-06-01T18:15:16Z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SIP_Label_7b94a7b8-f06c-4dfe-bdcc-9b548fd58c31_Enabl">
    <vt:lpwstr>True</vt:lpwstr>
  </property>
  <property fmtid="{D5CDD505-2E9C-101B-9397-08002B2CF9AE}" pid="4" name="MSIP_Label_7b94a7b8-f06c-4dfe-bdcc-9b548fd58c31_Site">
    <vt:lpwstr>9ce70869-60db-44fd-abe8-d2767077fc8f</vt:lpwstr>
  </property>
  <property fmtid="{D5CDD505-2E9C-101B-9397-08002B2CF9AE}" pid="5" name="MSIP_Label_7b94a7b8-f06c-4dfe-bdcc-9b548fd58c31_Own">
    <vt:lpwstr>AHB-SIT-AIP-Cloud@cdc.gov</vt:lpwstr>
  </property>
  <property fmtid="{D5CDD505-2E9C-101B-9397-08002B2CF9AE}" pid="6" name="MSIP_Label_7b94a7b8-f06c-4dfe-bdcc-9b548fd58c31_SetDa">
    <vt:lpwstr>2019-04-25T23:37:43.9619863Z</vt:lpwstr>
  </property>
  <property fmtid="{D5CDD505-2E9C-101B-9397-08002B2CF9AE}" pid="7" name="MSIP_Label_7b94a7b8-f06c-4dfe-bdcc-9b548fd58c31_Na">
    <vt:lpwstr>General</vt:lpwstr>
  </property>
  <property fmtid="{D5CDD505-2E9C-101B-9397-08002B2CF9AE}" pid="8" name="MSIP_Label_7b94a7b8-f06c-4dfe-bdcc-9b548fd58c31_Applicati">
    <vt:lpwstr>Microsoft Azure Information Protection</vt:lpwstr>
  </property>
  <property fmtid="{D5CDD505-2E9C-101B-9397-08002B2CF9AE}" pid="9" name="MSIP_Label_7b94a7b8-f06c-4dfe-bdcc-9b548fd58c31_Extended_MSFT_Meth">
    <vt:lpwstr>Automatic</vt:lpwstr>
  </property>
  <property fmtid="{D5CDD505-2E9C-101B-9397-08002B2CF9AE}" pid="10" name="Sensitivi">
    <vt:lpwstr>General</vt:lpwstr>
  </property>
</Properties>
</file>